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520"/>
  </bookViews>
  <sheets>
    <sheet name="Sheet1" sheetId="1" r:id="rId1"/>
    <sheet name="Sheet3" sheetId="3" r:id="rId2"/>
  </sheets>
  <definedNames>
    <definedName name="_xlnm._FilterDatabase" localSheetId="0" hidden="1">Sheet1!$A$2:$IU$33</definedName>
  </definedNames>
  <calcPr calcId="144525"/>
</workbook>
</file>

<file path=xl/sharedStrings.xml><?xml version="1.0" encoding="utf-8"?>
<sst xmlns="http://schemas.openxmlformats.org/spreadsheetml/2006/main" count="95">
  <si>
    <t xml:space="preserve">4月物料制作及POSM制作询价单
</t>
  </si>
  <si>
    <t>序号</t>
  </si>
  <si>
    <t>项目名称</t>
  </si>
  <si>
    <t>内容</t>
  </si>
  <si>
    <t>材  料</t>
  </si>
  <si>
    <t>规  格</t>
  </si>
  <si>
    <t>数量</t>
  </si>
  <si>
    <t>单位</t>
  </si>
  <si>
    <t>面积</t>
  </si>
  <si>
    <t>单价</t>
  </si>
  <si>
    <t>金额</t>
  </si>
  <si>
    <t>备注说明</t>
  </si>
  <si>
    <t>物料类</t>
  </si>
  <si>
    <t>夏朗·梦想加油站前台贴纸</t>
  </si>
  <si>
    <t>户外写真</t>
  </si>
  <si>
    <t>3.9*0.95m</t>
  </si>
  <si>
    <t>平方米</t>
  </si>
  <si>
    <t>玩具反斗城兑换卷</t>
  </si>
  <si>
    <t>300g无光铜版纸</t>
  </si>
  <si>
    <t>14*7cm</t>
  </si>
  <si>
    <t>张</t>
  </si>
  <si>
    <t>每张兑换卷需印刷不同兑换卡号</t>
  </si>
  <si>
    <t>夏朗试驾桌卡</t>
  </si>
  <si>
    <t>28.5*21cm</t>
  </si>
  <si>
    <t>活动内容介绍</t>
  </si>
  <si>
    <t>KT板</t>
  </si>
  <si>
    <t>0.65*0.6</t>
  </si>
  <si>
    <t>夏朗异形板</t>
  </si>
  <si>
    <t>雪弗板表写真</t>
  </si>
  <si>
    <t>2.75*0.9m</t>
  </si>
  <si>
    <t>跳房子地贴</t>
  </si>
  <si>
    <t>户外写真加覆膜</t>
  </si>
  <si>
    <t>2.7*0.94</t>
  </si>
  <si>
    <t>易拉宝</t>
  </si>
  <si>
    <t>室内写真覆纸塑板</t>
  </si>
  <si>
    <t>0.72*4*5</t>
  </si>
  <si>
    <t>窗贴</t>
  </si>
  <si>
    <t>透明膜</t>
  </si>
  <si>
    <t>3.8 *1.9</t>
  </si>
  <si>
    <t>名片制作</t>
  </si>
  <si>
    <t>300g双面不覆膜</t>
  </si>
  <si>
    <t>9*5.4cm</t>
  </si>
  <si>
    <t>盒</t>
  </si>
  <si>
    <t>道具类</t>
  </si>
  <si>
    <t>魔方写真喷绘画</t>
  </si>
  <si>
    <t>写真喷绘</t>
  </si>
  <si>
    <t>35cm*35cm</t>
  </si>
  <si>
    <t>面</t>
  </si>
  <si>
    <t>海洋球及拦网</t>
  </si>
  <si>
    <t>——</t>
  </si>
  <si>
    <r>
      <rPr>
        <sz val="9"/>
        <color rgb="FF000000"/>
        <rFont val="Arial"/>
        <charset val="134"/>
      </rPr>
      <t>—</t>
    </r>
    <r>
      <rPr>
        <sz val="9"/>
        <color rgb="FF000000"/>
        <rFont val="宋体"/>
        <charset val="134"/>
      </rPr>
      <t>—</t>
    </r>
  </si>
  <si>
    <t>套</t>
  </si>
  <si>
    <t>海洋球400个左右，拦网尺寸150*120cm</t>
  </si>
  <si>
    <t>桌上冰壶球</t>
  </si>
  <si>
    <t>卡通人偶服饰</t>
  </si>
  <si>
    <t>1.1M-1.7M</t>
  </si>
  <si>
    <t>成人跟儿童各5套</t>
  </si>
  <si>
    <t>春季惠享前台贴纸</t>
  </si>
  <si>
    <t>夏朗·小宝贝·大梦想地贴</t>
  </si>
  <si>
    <t>3.5 * 3</t>
  </si>
  <si>
    <t>夏朗特惠季单页</t>
  </si>
  <si>
    <t>157克铜版纸</t>
  </si>
  <si>
    <t>A5</t>
  </si>
  <si>
    <t>创意车贴</t>
  </si>
  <si>
    <t>甲壳虫车身尺寸</t>
  </si>
  <si>
    <t>礼品类</t>
  </si>
  <si>
    <t>洗漱套装包（印大众logo）</t>
  </si>
  <si>
    <t>牛津纺</t>
  </si>
  <si>
    <t>22*16*7cm</t>
  </si>
  <si>
    <t>个</t>
  </si>
  <si>
    <t>充电宝（印大众logo）</t>
  </si>
  <si>
    <t>ABS塑壳</t>
  </si>
  <si>
    <r>
      <rPr>
        <sz val="9"/>
        <color rgb="FF000000"/>
        <rFont val="Arial"/>
        <charset val="134"/>
      </rPr>
      <t>1</t>
    </r>
    <r>
      <rPr>
        <sz val="9"/>
        <color rgb="FF000000"/>
        <rFont val="宋体"/>
        <charset val="134"/>
      </rPr>
      <t>万毫安以上</t>
    </r>
  </si>
  <si>
    <t>展具类</t>
  </si>
  <si>
    <t>舞台搭建布置（含音响等）</t>
  </si>
  <si>
    <t>3*3.5m</t>
  </si>
  <si>
    <t>白色椅子（套蓝色蝴蝶结）</t>
  </si>
  <si>
    <t>促销车顶牌</t>
  </si>
  <si>
    <t>写真纸板写真纸板含底板</t>
  </si>
  <si>
    <t>1*1.4*5</t>
  </si>
  <si>
    <t>茶歇类</t>
  </si>
  <si>
    <t>星巴克茶歇</t>
  </si>
  <si>
    <t>蛋糕、饮品</t>
  </si>
  <si>
    <r>
      <rPr>
        <sz val="9"/>
        <color rgb="FF000000"/>
        <rFont val="Arial"/>
        <charset val="134"/>
      </rPr>
      <t>35</t>
    </r>
    <r>
      <rPr>
        <sz val="9"/>
        <color rgb="FF000000"/>
        <rFont val="宋体"/>
        <charset val="134"/>
      </rPr>
      <t>人份</t>
    </r>
  </si>
  <si>
    <t>份</t>
  </si>
  <si>
    <t>主持类</t>
  </si>
  <si>
    <t>主持</t>
  </si>
  <si>
    <t>电台主持</t>
  </si>
  <si>
    <t>人</t>
  </si>
  <si>
    <t>舞蹈类</t>
  </si>
  <si>
    <t>开场热舞</t>
  </si>
  <si>
    <r>
      <rPr>
        <sz val="9"/>
        <color rgb="FF000000"/>
        <rFont val="Arial"/>
        <charset val="134"/>
      </rPr>
      <t>5-6</t>
    </r>
    <r>
      <rPr>
        <sz val="9"/>
        <color rgb="FF000000"/>
        <rFont val="宋体"/>
        <charset val="134"/>
      </rPr>
      <t>人</t>
    </r>
  </si>
  <si>
    <t>场</t>
  </si>
  <si>
    <t>合计</t>
  </si>
  <si>
    <t xml:space="preserve">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</si>
</sst>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b/>
      <sz val="14"/>
      <color indexed="9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9"/>
      <color indexed="8"/>
      <name val="Arial"/>
      <charset val="134"/>
    </font>
    <font>
      <sz val="9"/>
      <color rgb="FF000000"/>
      <name val="宋体"/>
      <charset val="134"/>
    </font>
    <font>
      <sz val="9"/>
      <color rgb="FF000000"/>
      <name val="Arial"/>
      <charset val="134"/>
    </font>
    <font>
      <sz val="9"/>
      <color theme="1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16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3" fillId="18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9" borderId="16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" fillId="0" borderId="0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4" fillId="16" borderId="14" applyNumberFormat="0" applyAlignment="0" applyProtection="0">
      <alignment vertical="center"/>
    </xf>
    <xf numFmtId="0" fontId="19" fillId="16" borderId="12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" fillId="34" borderId="0">
      <alignment horizontal="center" vertical="center"/>
    </xf>
    <xf numFmtId="0" fontId="10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0" borderId="0">
      <alignment horizontal="center" vertical="center"/>
    </xf>
    <xf numFmtId="0" fontId="10" fillId="1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" fillId="0" borderId="0">
      <alignment horizontal="center" vertical="center"/>
    </xf>
    <xf numFmtId="0" fontId="2" fillId="0" borderId="0">
      <alignment horizontal="center" vertical="center"/>
    </xf>
    <xf numFmtId="0" fontId="4" fillId="0" borderId="0">
      <alignment horizontal="center" vertical="center"/>
    </xf>
    <xf numFmtId="0" fontId="2" fillId="0" borderId="0">
      <alignment horizontal="center"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45" applyFont="1" applyFill="1" applyBorder="1" applyAlignment="1">
      <alignment horizontal="center" vertical="center" wrapText="1"/>
    </xf>
    <xf numFmtId="0" fontId="1" fillId="2" borderId="2" xfId="45" applyFill="1" applyBorder="1" applyAlignment="1">
      <alignment horizontal="center" vertical="center" wrapText="1"/>
    </xf>
    <xf numFmtId="0" fontId="2" fillId="0" borderId="3" xfId="49" applyFont="1" applyBorder="1" applyAlignment="1">
      <alignment horizontal="center" vertical="center" wrapText="1"/>
    </xf>
    <xf numFmtId="0" fontId="2" fillId="0" borderId="3" xfId="49" applyBorder="1" applyAlignment="1">
      <alignment horizontal="center" vertical="center" wrapText="1"/>
    </xf>
    <xf numFmtId="0" fontId="2" fillId="0" borderId="4" xfId="49" applyBorder="1" applyAlignment="1">
      <alignment horizontal="center" vertical="center" wrapText="1"/>
    </xf>
    <xf numFmtId="0" fontId="2" fillId="0" borderId="5" xfId="49" applyBorder="1" applyAlignment="1">
      <alignment horizontal="center" vertical="center" wrapText="1"/>
    </xf>
    <xf numFmtId="0" fontId="3" fillId="0" borderId="6" xfId="49" applyFont="1" applyBorder="1" applyAlignment="1">
      <alignment horizontal="center" vertical="center" wrapText="1"/>
    </xf>
    <xf numFmtId="0" fontId="2" fillId="0" borderId="7" xfId="49" applyFont="1" applyBorder="1" applyAlignment="1">
      <alignment vertical="center" wrapText="1"/>
    </xf>
    <xf numFmtId="0" fontId="2" fillId="0" borderId="6" xfId="49" applyFont="1" applyBorder="1" applyAlignment="1">
      <alignment horizontal="center" vertical="center" wrapText="1"/>
    </xf>
    <xf numFmtId="0" fontId="4" fillId="0" borderId="6" xfId="54" applyFont="1" applyBorder="1" applyAlignment="1">
      <alignment horizontal="center" vertical="center" wrapText="1"/>
    </xf>
    <xf numFmtId="0" fontId="2" fillId="0" borderId="6" xfId="53" applyNumberFormat="1" applyFont="1" applyBorder="1" applyAlignment="1">
      <alignment horizontal="center" vertical="center" wrapText="1"/>
    </xf>
    <xf numFmtId="2" fontId="2" fillId="0" borderId="6" xfId="18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54" applyFont="1" applyBorder="1" applyAlignment="1">
      <alignment horizontal="center" vertical="center" wrapText="1"/>
    </xf>
    <xf numFmtId="0" fontId="2" fillId="0" borderId="4" xfId="53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2" fontId="2" fillId="0" borderId="4" xfId="18" applyNumberFormat="1" applyFont="1" applyBorder="1" applyAlignment="1">
      <alignment horizontal="center" vertical="center" wrapText="1"/>
    </xf>
    <xf numFmtId="0" fontId="2" fillId="0" borderId="4" xfId="49" applyFont="1" applyBorder="1" applyAlignment="1">
      <alignment horizontal="center" vertical="center" wrapText="1"/>
    </xf>
    <xf numFmtId="0" fontId="2" fillId="0" borderId="6" xfId="54" applyFont="1" applyBorder="1" applyAlignment="1">
      <alignment horizontal="center" vertical="center" wrapText="1"/>
    </xf>
    <xf numFmtId="0" fontId="2" fillId="0" borderId="6" xfId="49" applyBorder="1" applyAlignment="1">
      <alignment horizontal="center" vertical="center" wrapText="1"/>
    </xf>
    <xf numFmtId="0" fontId="4" fillId="0" borderId="6" xfId="54" applyBorder="1" applyAlignment="1">
      <alignment horizontal="center" vertical="center" wrapText="1"/>
    </xf>
    <xf numFmtId="0" fontId="5" fillId="0" borderId="4" xfId="54" applyFont="1" applyBorder="1" applyAlignment="1">
      <alignment horizontal="center" vertical="center" wrapText="1"/>
    </xf>
    <xf numFmtId="0" fontId="6" fillId="0" borderId="6" xfId="54" applyFont="1" applyBorder="1" applyAlignment="1">
      <alignment horizontal="center" vertical="center" wrapText="1"/>
    </xf>
    <xf numFmtId="0" fontId="2" fillId="0" borderId="6" xfId="49" applyFont="1" applyFill="1" applyBorder="1" applyAlignment="1">
      <alignment horizontal="center" vertical="center" wrapText="1"/>
    </xf>
    <xf numFmtId="0" fontId="4" fillId="0" borderId="6" xfId="54" applyFont="1" applyFill="1" applyBorder="1" applyAlignment="1">
      <alignment horizontal="center" vertical="center" wrapText="1"/>
    </xf>
    <xf numFmtId="0" fontId="2" fillId="0" borderId="6" xfId="53" applyNumberFormat="1" applyFont="1" applyFill="1" applyBorder="1" applyAlignment="1">
      <alignment horizontal="center" vertical="center" wrapText="1"/>
    </xf>
    <xf numFmtId="2" fontId="2" fillId="0" borderId="6" xfId="18" applyNumberFormat="1" applyFont="1" applyFill="1" applyBorder="1" applyAlignment="1">
      <alignment horizontal="center" vertical="center" wrapText="1"/>
    </xf>
    <xf numFmtId="0" fontId="5" fillId="0" borderId="6" xfId="53" applyNumberFormat="1" applyFont="1" applyFill="1" applyBorder="1" applyAlignment="1">
      <alignment horizontal="center" vertical="center" wrapText="1"/>
    </xf>
    <xf numFmtId="2" fontId="5" fillId="0" borderId="6" xfId="18" applyNumberFormat="1" applyFont="1" applyFill="1" applyBorder="1" applyAlignment="1">
      <alignment horizontal="center" vertical="center" wrapText="1"/>
    </xf>
    <xf numFmtId="0" fontId="5" fillId="0" borderId="6" xfId="54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4" xfId="54" applyFont="1" applyBorder="1" applyAlignment="1">
      <alignment horizontal="center" vertical="center" wrapText="1"/>
    </xf>
    <xf numFmtId="0" fontId="2" fillId="0" borderId="8" xfId="49" applyFont="1" applyBorder="1" applyAlignment="1">
      <alignment horizontal="center" vertical="center" wrapText="1"/>
    </xf>
    <xf numFmtId="0" fontId="6" fillId="0" borderId="8" xfId="54" applyFont="1" applyBorder="1" applyAlignment="1">
      <alignment horizontal="center" vertical="center" wrapText="1"/>
    </xf>
    <xf numFmtId="0" fontId="2" fillId="0" borderId="8" xfId="53" applyNumberFormat="1" applyFont="1" applyBorder="1" applyAlignment="1">
      <alignment horizontal="center" vertical="center" wrapText="1"/>
    </xf>
    <xf numFmtId="2" fontId="2" fillId="0" borderId="8" xfId="18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" fillId="2" borderId="5" xfId="45" applyFill="1" applyBorder="1" applyAlignment="1">
      <alignment horizontal="center" vertical="center" wrapText="1"/>
    </xf>
    <xf numFmtId="0" fontId="2" fillId="0" borderId="3" xfId="52" applyBorder="1" applyAlignment="1">
      <alignment horizontal="center" vertical="center" wrapText="1"/>
    </xf>
    <xf numFmtId="0" fontId="3" fillId="0" borderId="6" xfId="53" applyNumberFormat="1" applyFont="1" applyBorder="1" applyAlignment="1">
      <alignment horizontal="center" vertical="center" wrapText="1"/>
    </xf>
    <xf numFmtId="2" fontId="3" fillId="0" borderId="6" xfId="18" applyNumberFormat="1" applyFont="1" applyBorder="1" applyAlignment="1">
      <alignment horizontal="center" vertical="center" wrapText="1"/>
    </xf>
    <xf numFmtId="2" fontId="3" fillId="0" borderId="6" xfId="18" applyNumberFormat="1" applyFont="1" applyBorder="1" applyAlignment="1">
      <alignment vertical="center" wrapText="1"/>
    </xf>
    <xf numFmtId="0" fontId="3" fillId="0" borderId="4" xfId="53" applyNumberFormat="1" applyFont="1" applyBorder="1" applyAlignment="1">
      <alignment horizontal="center" vertical="center" wrapText="1"/>
    </xf>
    <xf numFmtId="0" fontId="2" fillId="0" borderId="6" xfId="53" applyNumberFormat="1" applyBorder="1" applyAlignment="1">
      <alignment horizontal="center" vertical="center" wrapText="1"/>
    </xf>
    <xf numFmtId="2" fontId="3" fillId="0" borderId="4" xfId="18" applyNumberFormat="1" applyFont="1" applyBorder="1" applyAlignment="1">
      <alignment horizontal="center" vertical="center" wrapText="1"/>
    </xf>
    <xf numFmtId="0" fontId="3" fillId="0" borderId="8" xfId="53" applyNumberFormat="1" applyFont="1" applyBorder="1" applyAlignment="1">
      <alignment horizontal="center" vertical="center" wrapText="1"/>
    </xf>
    <xf numFmtId="2" fontId="3" fillId="0" borderId="8" xfId="18" applyNumberFormat="1" applyFont="1" applyBorder="1" applyAlignment="1">
      <alignment horizontal="center" vertical="center" wrapText="1"/>
    </xf>
    <xf numFmtId="2" fontId="3" fillId="0" borderId="8" xfId="18" applyNumberFormat="1" applyFont="1" applyBorder="1" applyAlignment="1">
      <alignment vertical="center" wrapText="1"/>
    </xf>
    <xf numFmtId="2" fontId="0" fillId="0" borderId="0" xfId="0" applyNumberFormat="1" applyAlignment="1">
      <alignment vertical="center" wrapText="1"/>
    </xf>
    <xf numFmtId="0" fontId="2" fillId="0" borderId="3" xfId="49" applyBorder="1" applyAlignment="1" quotePrefix="1">
      <alignment horizontal="center" vertical="center" wrapText="1"/>
    </xf>
    <xf numFmtId="0" fontId="2" fillId="0" borderId="5" xfId="49" applyBorder="1" applyAlignment="1" quotePrefix="1">
      <alignment horizontal="center" vertical="center" wrapText="1"/>
    </xf>
    <xf numFmtId="0" fontId="2" fillId="0" borderId="3" xfId="52" applyBorder="1" applyAlignment="1" quotePrefix="1">
      <alignment horizontal="center" vertical="center" wrapText="1"/>
    </xf>
    <xf numFmtId="0" fontId="2" fillId="0" borderId="6" xfId="49" applyBorder="1" applyAlignment="1" quotePrefix="1">
      <alignment horizontal="center" vertical="center" wrapText="1"/>
    </xf>
    <xf numFmtId="0" fontId="4" fillId="0" borderId="6" xfId="54" applyBorder="1" applyAlignment="1" quotePrefix="1">
      <alignment horizontal="center" vertical="center" wrapText="1"/>
    </xf>
    <xf numFmtId="0" fontId="2" fillId="0" borderId="6" xfId="49" applyFont="1" applyBorder="1" applyAlignment="1" quotePrefix="1">
      <alignment horizontal="center" vertical="center" wrapText="1"/>
    </xf>
    <xf numFmtId="0" fontId="2" fillId="0" borderId="6" xfId="49" applyFont="1" applyFill="1" applyBorder="1" applyAlignment="1" quotePrefix="1">
      <alignment horizontal="center" vertical="center" wrapText="1"/>
    </xf>
    <xf numFmtId="0" fontId="4" fillId="0" borderId="6" xfId="54" applyFont="1" applyFill="1" applyBorder="1" applyAlignment="1" quotePrefix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S1" xfId="45"/>
    <cellStyle name="40% - 强调文字颜色 5" xfId="46" builtinId="47"/>
    <cellStyle name="60% - 强调文字颜色 5" xfId="47" builtinId="48"/>
    <cellStyle name="强调文字颜色 6" xfId="48" builtinId="49"/>
    <cellStyle name="S2" xfId="49"/>
    <cellStyle name="40% - 强调文字颜色 6" xfId="50" builtinId="51"/>
    <cellStyle name="60% - 强调文字颜色 6" xfId="51" builtinId="52"/>
    <cellStyle name="S3" xfId="52"/>
    <cellStyle name="S5" xfId="53"/>
    <cellStyle name="S6" xfId="54"/>
    <cellStyle name="S7" xfId="55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90"/>
  <sheetViews>
    <sheetView tabSelected="1" workbookViewId="0">
      <pane ySplit="2" topLeftCell="A3" activePane="bottomLeft" state="frozen"/>
      <selection/>
      <selection pane="bottomLeft" activeCell="M10" sqref="M10"/>
    </sheetView>
  </sheetViews>
  <sheetFormatPr defaultColWidth="10.125" defaultRowHeight="13.5"/>
  <cols>
    <col min="1" max="1" width="3.25" style="1" customWidth="1"/>
    <col min="2" max="2" width="9" style="1" customWidth="1"/>
    <col min="3" max="3" width="13.5" style="1" customWidth="1"/>
    <col min="4" max="4" width="12.25" style="2" customWidth="1"/>
    <col min="5" max="5" width="10.125" style="1" customWidth="1"/>
    <col min="6" max="6" width="7.5" style="2" customWidth="1"/>
    <col min="7" max="7" width="6" style="1" customWidth="1"/>
    <col min="8" max="8" width="6.625" style="1" customWidth="1"/>
    <col min="9" max="9" width="7.5" style="1" customWidth="1"/>
    <col min="10" max="10" width="11.625" style="1" customWidth="1"/>
    <col min="11" max="11" width="9.75" style="1" customWidth="1"/>
    <col min="12" max="12" width="9" style="1" customWidth="1"/>
    <col min="13" max="13" width="14.125" style="1" customWidth="1"/>
    <col min="14" max="243" width="9" style="1" customWidth="1"/>
    <col min="244" max="244" width="0.25" style="1" customWidth="1"/>
    <col min="245" max="245" width="1.875" style="1" customWidth="1"/>
    <col min="246" max="247" width="9" style="1" customWidth="1"/>
    <col min="248" max="248" width="0.375" style="1" customWidth="1"/>
    <col min="249" max="249" width="1.875" style="1" customWidth="1"/>
    <col min="250" max="250" width="10.75" style="1" customWidth="1"/>
    <col min="251" max="251" width="0.125" style="1" customWidth="1"/>
    <col min="252" max="252" width="4.375" style="1" customWidth="1"/>
    <col min="253" max="253" width="0.75" style="1" customWidth="1"/>
    <col min="254" max="254" width="4.5" style="1" customWidth="1"/>
    <col min="255" max="16384" width="10.125" style="1"/>
  </cols>
  <sheetData>
    <row r="1" ht="31.5" customHeight="1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0"/>
    </row>
    <row r="2" ht="17.25" customHeight="1" spans="1:11">
      <c r="A2" s="5" t="s">
        <v>1</v>
      </c>
      <c r="B2" s="52" t="s">
        <v>2</v>
      </c>
      <c r="C2" s="7" t="s">
        <v>3</v>
      </c>
      <c r="D2" s="53" t="s">
        <v>4</v>
      </c>
      <c r="E2" s="52" t="s">
        <v>5</v>
      </c>
      <c r="F2" s="52" t="s">
        <v>6</v>
      </c>
      <c r="G2" s="52" t="s">
        <v>7</v>
      </c>
      <c r="H2" s="52" t="s">
        <v>8</v>
      </c>
      <c r="I2" s="52" t="s">
        <v>9</v>
      </c>
      <c r="J2" s="52" t="s">
        <v>10</v>
      </c>
      <c r="K2" s="54" t="s">
        <v>11</v>
      </c>
    </row>
    <row r="3" ht="17.25" customHeight="1" spans="1:11">
      <c r="A3" s="9">
        <v>1</v>
      </c>
      <c r="B3" s="10" t="s">
        <v>12</v>
      </c>
      <c r="C3" s="11" t="s">
        <v>13</v>
      </c>
      <c r="D3" s="11" t="s">
        <v>14</v>
      </c>
      <c r="E3" s="12" t="s">
        <v>15</v>
      </c>
      <c r="F3" s="13">
        <v>1</v>
      </c>
      <c r="G3" s="11" t="s">
        <v>16</v>
      </c>
      <c r="H3" s="14">
        <v>3.705</v>
      </c>
      <c r="I3" s="42"/>
      <c r="J3" s="43"/>
      <c r="K3" s="44"/>
    </row>
    <row r="4" ht="17.25" customHeight="1" spans="1:11">
      <c r="A4" s="9">
        <v>2</v>
      </c>
      <c r="B4" s="10" t="s">
        <v>12</v>
      </c>
      <c r="C4" s="11" t="s">
        <v>17</v>
      </c>
      <c r="D4" s="11" t="s">
        <v>18</v>
      </c>
      <c r="E4" s="12" t="s">
        <v>19</v>
      </c>
      <c r="F4" s="13">
        <v>20</v>
      </c>
      <c r="G4" s="11" t="s">
        <v>20</v>
      </c>
      <c r="H4" s="14">
        <v>98</v>
      </c>
      <c r="I4" s="42"/>
      <c r="J4" s="43"/>
      <c r="K4" s="44" t="s">
        <v>21</v>
      </c>
    </row>
    <row r="5" ht="17.25" customHeight="1" spans="1:11">
      <c r="A5" s="9">
        <v>3</v>
      </c>
      <c r="B5" s="10" t="s">
        <v>12</v>
      </c>
      <c r="C5" s="11" t="s">
        <v>22</v>
      </c>
      <c r="D5" s="11" t="s">
        <v>18</v>
      </c>
      <c r="E5" s="12" t="s">
        <v>23</v>
      </c>
      <c r="F5" s="13">
        <v>6</v>
      </c>
      <c r="G5" s="11" t="s">
        <v>20</v>
      </c>
      <c r="H5" s="14">
        <v>598.5</v>
      </c>
      <c r="I5" s="42"/>
      <c r="J5" s="43"/>
      <c r="K5" s="44"/>
    </row>
    <row r="6" ht="17.25" customHeight="1" spans="1:11">
      <c r="A6" s="9">
        <v>4</v>
      </c>
      <c r="B6" s="10" t="s">
        <v>12</v>
      </c>
      <c r="C6" s="11" t="s">
        <v>24</v>
      </c>
      <c r="D6" s="15" t="s">
        <v>25</v>
      </c>
      <c r="E6" s="16" t="s">
        <v>26</v>
      </c>
      <c r="F6" s="17">
        <v>1</v>
      </c>
      <c r="G6" s="18" t="s">
        <v>16</v>
      </c>
      <c r="H6" s="19">
        <v>0.39</v>
      </c>
      <c r="I6" s="45"/>
      <c r="J6" s="15"/>
      <c r="K6" s="44"/>
    </row>
    <row r="7" ht="17.25" customHeight="1" spans="1:11">
      <c r="A7" s="9">
        <v>5</v>
      </c>
      <c r="B7" s="10" t="s">
        <v>12</v>
      </c>
      <c r="C7" s="11" t="s">
        <v>27</v>
      </c>
      <c r="D7" s="11" t="s">
        <v>28</v>
      </c>
      <c r="E7" s="12" t="s">
        <v>29</v>
      </c>
      <c r="F7" s="13">
        <v>1</v>
      </c>
      <c r="G7" s="18" t="s">
        <v>16</v>
      </c>
      <c r="H7" s="14">
        <v>2.475</v>
      </c>
      <c r="I7" s="42"/>
      <c r="J7" s="43"/>
      <c r="K7" s="44"/>
    </row>
    <row r="8" ht="17.25" customHeight="1" spans="1:11">
      <c r="A8" s="9">
        <v>6</v>
      </c>
      <c r="B8" s="10" t="s">
        <v>12</v>
      </c>
      <c r="C8" s="11" t="s">
        <v>30</v>
      </c>
      <c r="D8" s="11" t="s">
        <v>31</v>
      </c>
      <c r="E8" s="12" t="s">
        <v>32</v>
      </c>
      <c r="F8" s="13">
        <v>1</v>
      </c>
      <c r="G8" s="18" t="s">
        <v>16</v>
      </c>
      <c r="H8" s="14">
        <v>2.538</v>
      </c>
      <c r="I8" s="42"/>
      <c r="J8" s="43"/>
      <c r="K8" s="44"/>
    </row>
    <row r="9" ht="17.25" customHeight="1" spans="1:11">
      <c r="A9" s="9">
        <v>7</v>
      </c>
      <c r="B9" s="10" t="s">
        <v>12</v>
      </c>
      <c r="C9" s="20" t="s">
        <v>33</v>
      </c>
      <c r="D9" s="18" t="s">
        <v>34</v>
      </c>
      <c r="E9" s="21" t="s">
        <v>35</v>
      </c>
      <c r="F9" s="13">
        <v>5</v>
      </c>
      <c r="G9" s="18" t="s">
        <v>16</v>
      </c>
      <c r="H9" s="14">
        <v>14.4</v>
      </c>
      <c r="I9" s="42"/>
      <c r="J9" s="18"/>
      <c r="K9" s="44"/>
    </row>
    <row r="10" ht="17.25" customHeight="1" spans="1:11">
      <c r="A10" s="9">
        <v>8</v>
      </c>
      <c r="B10" s="10" t="s">
        <v>12</v>
      </c>
      <c r="C10" s="20" t="s">
        <v>36</v>
      </c>
      <c r="D10" s="55" t="s">
        <v>37</v>
      </c>
      <c r="E10" s="56" t="s">
        <v>38</v>
      </c>
      <c r="F10" s="13">
        <v>1</v>
      </c>
      <c r="G10" s="57" t="s">
        <v>16</v>
      </c>
      <c r="H10" s="14">
        <v>7.22</v>
      </c>
      <c r="I10" s="42"/>
      <c r="J10" s="43"/>
      <c r="K10" s="44"/>
    </row>
    <row r="11" ht="17.25" customHeight="1" spans="1:11">
      <c r="A11" s="9">
        <v>9</v>
      </c>
      <c r="B11" s="10" t="s">
        <v>12</v>
      </c>
      <c r="C11" s="20" t="s">
        <v>39</v>
      </c>
      <c r="D11" s="20" t="s">
        <v>40</v>
      </c>
      <c r="E11" s="24" t="s">
        <v>41</v>
      </c>
      <c r="F11" s="17">
        <v>12</v>
      </c>
      <c r="G11" s="20" t="s">
        <v>42</v>
      </c>
      <c r="H11" s="19">
        <v>48.6</v>
      </c>
      <c r="I11" s="17"/>
      <c r="J11" s="19"/>
      <c r="K11" s="44"/>
    </row>
    <row r="12" ht="17.25" customHeight="1" spans="1:11">
      <c r="A12" s="9">
        <v>10</v>
      </c>
      <c r="B12" s="10" t="s">
        <v>43</v>
      </c>
      <c r="C12" s="11" t="s">
        <v>44</v>
      </c>
      <c r="D12" s="11" t="s">
        <v>45</v>
      </c>
      <c r="E12" s="12" t="s">
        <v>46</v>
      </c>
      <c r="F12" s="13">
        <v>30</v>
      </c>
      <c r="G12" s="18" t="s">
        <v>47</v>
      </c>
      <c r="H12" s="14">
        <v>1225</v>
      </c>
      <c r="I12" s="42"/>
      <c r="J12" s="43"/>
      <c r="K12" s="44"/>
    </row>
    <row r="13" ht="17.25" customHeight="1" spans="1:11">
      <c r="A13" s="9">
        <v>11</v>
      </c>
      <c r="B13" s="10" t="s">
        <v>43</v>
      </c>
      <c r="C13" s="11" t="s">
        <v>48</v>
      </c>
      <c r="D13" s="11" t="s">
        <v>49</v>
      </c>
      <c r="E13" s="25" t="s">
        <v>50</v>
      </c>
      <c r="F13" s="13">
        <v>1</v>
      </c>
      <c r="G13" s="18" t="s">
        <v>51</v>
      </c>
      <c r="H13" s="14" t="s">
        <v>49</v>
      </c>
      <c r="I13" s="42"/>
      <c r="J13" s="43"/>
      <c r="K13" s="44" t="s">
        <v>52</v>
      </c>
    </row>
    <row r="14" ht="17.25" customHeight="1" spans="1:11">
      <c r="A14" s="9">
        <v>12</v>
      </c>
      <c r="B14" s="10" t="s">
        <v>43</v>
      </c>
      <c r="C14" s="11" t="s">
        <v>53</v>
      </c>
      <c r="D14" s="11" t="s">
        <v>49</v>
      </c>
      <c r="E14" s="25" t="s">
        <v>50</v>
      </c>
      <c r="F14" s="13">
        <v>1</v>
      </c>
      <c r="G14" s="18" t="s">
        <v>51</v>
      </c>
      <c r="H14" s="14" t="s">
        <v>49</v>
      </c>
      <c r="I14" s="42"/>
      <c r="J14" s="43"/>
      <c r="K14" s="44"/>
    </row>
    <row r="15" ht="17.25" customHeight="1" spans="1:11">
      <c r="A15" s="9">
        <v>13</v>
      </c>
      <c r="B15" s="10" t="s">
        <v>43</v>
      </c>
      <c r="C15" s="11" t="s">
        <v>54</v>
      </c>
      <c r="D15" s="11" t="s">
        <v>49</v>
      </c>
      <c r="E15" s="12" t="s">
        <v>55</v>
      </c>
      <c r="F15" s="13">
        <v>10</v>
      </c>
      <c r="G15" s="18" t="s">
        <v>51</v>
      </c>
      <c r="H15" s="14" t="s">
        <v>49</v>
      </c>
      <c r="I15" s="42"/>
      <c r="J15" s="43"/>
      <c r="K15" s="44" t="s">
        <v>56</v>
      </c>
    </row>
    <row r="16" ht="17.25" customHeight="1" spans="1:11">
      <c r="A16" s="9">
        <v>14</v>
      </c>
      <c r="B16" s="10" t="s">
        <v>12</v>
      </c>
      <c r="C16" s="11" t="s">
        <v>57</v>
      </c>
      <c r="D16" s="11" t="s">
        <v>14</v>
      </c>
      <c r="E16" s="12" t="s">
        <v>15</v>
      </c>
      <c r="F16" s="13">
        <v>1</v>
      </c>
      <c r="G16" s="11" t="s">
        <v>16</v>
      </c>
      <c r="H16" s="14">
        <v>3.705</v>
      </c>
      <c r="I16" s="42"/>
      <c r="J16" s="43"/>
      <c r="K16" s="44"/>
    </row>
    <row r="17" ht="17.25" customHeight="1" spans="1:11">
      <c r="A17" s="9">
        <v>15</v>
      </c>
      <c r="B17" s="10" t="s">
        <v>12</v>
      </c>
      <c r="C17" s="11" t="s">
        <v>58</v>
      </c>
      <c r="D17" s="58" t="s">
        <v>31</v>
      </c>
      <c r="E17" s="59" t="s">
        <v>59</v>
      </c>
      <c r="F17" s="28">
        <v>1</v>
      </c>
      <c r="G17" s="58" t="s">
        <v>16</v>
      </c>
      <c r="H17" s="29">
        <v>10.5</v>
      </c>
      <c r="I17" s="28"/>
      <c r="J17" s="29"/>
      <c r="K17" s="44"/>
    </row>
    <row r="18" ht="17.25" customHeight="1" spans="1:11">
      <c r="A18" s="9">
        <v>16</v>
      </c>
      <c r="B18" s="10" t="s">
        <v>12</v>
      </c>
      <c r="C18" s="11" t="s">
        <v>60</v>
      </c>
      <c r="D18" s="58" t="s">
        <v>61</v>
      </c>
      <c r="E18" s="27" t="s">
        <v>62</v>
      </c>
      <c r="F18" s="30">
        <v>2500</v>
      </c>
      <c r="G18" s="58" t="s">
        <v>20</v>
      </c>
      <c r="H18" s="31">
        <v>0</v>
      </c>
      <c r="I18" s="30"/>
      <c r="J18" s="31"/>
      <c r="K18" s="44"/>
    </row>
    <row r="19" ht="17.25" customHeight="1" spans="1:11">
      <c r="A19" s="9">
        <v>17</v>
      </c>
      <c r="B19" s="10" t="s">
        <v>12</v>
      </c>
      <c r="C19" s="11" t="s">
        <v>63</v>
      </c>
      <c r="D19" s="11" t="s">
        <v>14</v>
      </c>
      <c r="E19" s="32" t="s">
        <v>64</v>
      </c>
      <c r="F19" s="13">
        <v>2</v>
      </c>
      <c r="G19" s="11" t="s">
        <v>51</v>
      </c>
      <c r="H19" s="14" t="s">
        <v>49</v>
      </c>
      <c r="I19" s="46"/>
      <c r="J19" s="14"/>
      <c r="K19" s="44"/>
    </row>
    <row r="20" ht="17.25" customHeight="1" spans="1:11">
      <c r="A20" s="9">
        <v>18</v>
      </c>
      <c r="B20" s="10" t="s">
        <v>65</v>
      </c>
      <c r="C20" s="11" t="s">
        <v>66</v>
      </c>
      <c r="D20" s="11" t="s">
        <v>67</v>
      </c>
      <c r="E20" s="12" t="s">
        <v>68</v>
      </c>
      <c r="F20" s="13">
        <v>50</v>
      </c>
      <c r="G20" s="18" t="s">
        <v>69</v>
      </c>
      <c r="H20" s="14">
        <v>2.464</v>
      </c>
      <c r="I20" s="42"/>
      <c r="J20" s="43"/>
      <c r="K20" s="44"/>
    </row>
    <row r="21" ht="17.25" customHeight="1" spans="1:11">
      <c r="A21" s="9">
        <v>19</v>
      </c>
      <c r="B21" s="10" t="s">
        <v>65</v>
      </c>
      <c r="C21" s="11" t="s">
        <v>70</v>
      </c>
      <c r="D21" s="11" t="s">
        <v>71</v>
      </c>
      <c r="E21" s="25" t="s">
        <v>72</v>
      </c>
      <c r="F21" s="13">
        <v>100</v>
      </c>
      <c r="G21" s="18" t="s">
        <v>69</v>
      </c>
      <c r="H21" s="14" t="s">
        <v>49</v>
      </c>
      <c r="I21" s="42"/>
      <c r="J21" s="43"/>
      <c r="K21" s="44"/>
    </row>
    <row r="22" ht="17.25" customHeight="1" spans="1:11">
      <c r="A22" s="9">
        <v>20</v>
      </c>
      <c r="B22" s="10" t="s">
        <v>73</v>
      </c>
      <c r="C22" s="11" t="s">
        <v>74</v>
      </c>
      <c r="D22" s="11" t="s">
        <v>49</v>
      </c>
      <c r="E22" s="12" t="s">
        <v>75</v>
      </c>
      <c r="F22" s="13">
        <v>1</v>
      </c>
      <c r="G22" s="18" t="s">
        <v>51</v>
      </c>
      <c r="H22" s="14">
        <v>10.5</v>
      </c>
      <c r="I22" s="42"/>
      <c r="J22" s="43"/>
      <c r="K22" s="44"/>
    </row>
    <row r="23" ht="17.25" customHeight="1" spans="1:11">
      <c r="A23" s="9">
        <v>21</v>
      </c>
      <c r="B23" s="10" t="s">
        <v>73</v>
      </c>
      <c r="C23" s="11" t="s">
        <v>76</v>
      </c>
      <c r="D23" s="11" t="s">
        <v>49</v>
      </c>
      <c r="E23" s="25" t="s">
        <v>50</v>
      </c>
      <c r="F23" s="13">
        <v>35</v>
      </c>
      <c r="G23" s="18" t="s">
        <v>51</v>
      </c>
      <c r="H23" s="14" t="s">
        <v>49</v>
      </c>
      <c r="I23" s="42"/>
      <c r="J23" s="43"/>
      <c r="K23" s="44"/>
    </row>
    <row r="24" ht="17.25" customHeight="1" spans="1:11">
      <c r="A24" s="9">
        <v>22</v>
      </c>
      <c r="B24" s="10" t="s">
        <v>73</v>
      </c>
      <c r="C24" s="33" t="s">
        <v>77</v>
      </c>
      <c r="D24" s="20" t="s">
        <v>78</v>
      </c>
      <c r="E24" s="34" t="s">
        <v>79</v>
      </c>
      <c r="F24" s="17">
        <v>5</v>
      </c>
      <c r="G24" s="20" t="s">
        <v>16</v>
      </c>
      <c r="H24" s="19">
        <v>7</v>
      </c>
      <c r="I24" s="45"/>
      <c r="J24" s="47"/>
      <c r="K24" s="44"/>
    </row>
    <row r="25" ht="17.25" customHeight="1" spans="1:11">
      <c r="A25" s="9">
        <v>23</v>
      </c>
      <c r="B25" s="10" t="s">
        <v>80</v>
      </c>
      <c r="C25" s="11" t="s">
        <v>81</v>
      </c>
      <c r="D25" s="11" t="s">
        <v>82</v>
      </c>
      <c r="E25" s="25" t="s">
        <v>83</v>
      </c>
      <c r="F25" s="13">
        <v>35</v>
      </c>
      <c r="G25" s="18" t="s">
        <v>84</v>
      </c>
      <c r="H25" s="14" t="s">
        <v>49</v>
      </c>
      <c r="I25" s="42"/>
      <c r="J25" s="43"/>
      <c r="K25" s="44"/>
    </row>
    <row r="26" ht="17.25" customHeight="1" spans="1:11">
      <c r="A26" s="9">
        <v>24</v>
      </c>
      <c r="B26" s="10" t="s">
        <v>85</v>
      </c>
      <c r="C26" s="11" t="s">
        <v>86</v>
      </c>
      <c r="D26" s="11" t="s">
        <v>49</v>
      </c>
      <c r="E26" s="32" t="s">
        <v>87</v>
      </c>
      <c r="F26" s="13">
        <v>1</v>
      </c>
      <c r="G26" s="18" t="s">
        <v>88</v>
      </c>
      <c r="H26" s="14" t="s">
        <v>49</v>
      </c>
      <c r="I26" s="42"/>
      <c r="J26" s="43"/>
      <c r="K26" s="44"/>
    </row>
    <row r="27" ht="17.25" customHeight="1" spans="1:11">
      <c r="A27" s="9">
        <v>25</v>
      </c>
      <c r="B27" s="10" t="s">
        <v>89</v>
      </c>
      <c r="C27" s="35" t="s">
        <v>90</v>
      </c>
      <c r="D27" s="35" t="s">
        <v>49</v>
      </c>
      <c r="E27" s="36" t="s">
        <v>91</v>
      </c>
      <c r="F27" s="37">
        <v>1</v>
      </c>
      <c r="G27" s="35" t="s">
        <v>92</v>
      </c>
      <c r="H27" s="38" t="s">
        <v>49</v>
      </c>
      <c r="I27" s="48"/>
      <c r="J27" s="49"/>
      <c r="K27" s="50"/>
    </row>
    <row r="28" ht="17.25" customHeight="1" spans="1:11">
      <c r="A28" s="9">
        <v>26</v>
      </c>
      <c r="B28" s="10"/>
      <c r="C28" s="35"/>
      <c r="D28" s="35"/>
      <c r="E28" s="36"/>
      <c r="F28" s="37"/>
      <c r="G28" s="35"/>
      <c r="H28" s="38"/>
      <c r="I28" s="48"/>
      <c r="J28" s="49"/>
      <c r="K28" s="50"/>
    </row>
    <row r="29" ht="17.25" customHeight="1" spans="1:11">
      <c r="A29" s="9">
        <v>27</v>
      </c>
      <c r="B29" s="10"/>
      <c r="C29" s="35"/>
      <c r="D29" s="35"/>
      <c r="E29" s="36"/>
      <c r="F29" s="37"/>
      <c r="G29" s="35"/>
      <c r="H29" s="38"/>
      <c r="I29" s="48"/>
      <c r="J29" s="49"/>
      <c r="K29" s="50"/>
    </row>
    <row r="30" ht="17.25" customHeight="1" spans="1:11">
      <c r="A30" s="9">
        <v>28</v>
      </c>
      <c r="B30" s="10"/>
      <c r="C30" s="35"/>
      <c r="D30" s="35"/>
      <c r="E30" s="36"/>
      <c r="F30" s="37"/>
      <c r="G30" s="35"/>
      <c r="H30" s="38"/>
      <c r="I30" s="48"/>
      <c r="J30" s="49"/>
      <c r="K30" s="50"/>
    </row>
    <row r="31" ht="17.25" customHeight="1" spans="1:11">
      <c r="A31" s="9">
        <v>29</v>
      </c>
      <c r="B31" s="10"/>
      <c r="C31" s="11"/>
      <c r="D31" s="11"/>
      <c r="E31" s="32"/>
      <c r="F31" s="13"/>
      <c r="G31" s="18"/>
      <c r="H31" s="14"/>
      <c r="I31" s="42"/>
      <c r="J31" s="43"/>
      <c r="K31" s="44"/>
    </row>
    <row r="32" ht="17.25" customHeight="1" spans="1:11">
      <c r="A32" s="9"/>
      <c r="B32" s="10" t="s">
        <v>93</v>
      </c>
      <c r="C32" s="11"/>
      <c r="D32" s="11"/>
      <c r="E32" s="32"/>
      <c r="F32" s="13"/>
      <c r="G32" s="18"/>
      <c r="H32" s="14"/>
      <c r="I32" s="42"/>
      <c r="J32" s="43">
        <f>SUM(J3:J31)</f>
        <v>0</v>
      </c>
      <c r="K32" s="44"/>
    </row>
    <row r="33" ht="17.25" customHeight="1" spans="1:11">
      <c r="A33" s="9"/>
      <c r="B33" s="10"/>
      <c r="C33" s="11"/>
      <c r="D33" s="11"/>
      <c r="E33" s="12"/>
      <c r="F33" s="13"/>
      <c r="G33" s="11"/>
      <c r="H33" s="14"/>
      <c r="I33" s="42"/>
      <c r="J33" s="43"/>
      <c r="K33" s="44"/>
    </row>
    <row r="34" ht="17.25" customHeight="1" spans="2:11">
      <c r="B34" s="39"/>
      <c r="C34" s="39"/>
      <c r="D34" s="39"/>
      <c r="E34" s="39"/>
      <c r="F34" s="39"/>
      <c r="G34" s="39"/>
      <c r="H34" s="39"/>
      <c r="I34" s="39"/>
      <c r="J34" s="39"/>
      <c r="K34" s="39"/>
    </row>
    <row r="35" ht="20.25" customHeight="1" spans="2:11">
      <c r="B35" s="39"/>
      <c r="C35" s="39"/>
      <c r="D35" s="39"/>
      <c r="E35" s="39"/>
      <c r="F35" s="39"/>
      <c r="G35" s="39"/>
      <c r="H35" s="39"/>
      <c r="I35" s="39"/>
      <c r="J35" s="39"/>
      <c r="K35" s="39"/>
    </row>
    <row r="36" ht="17.25" customHeight="1" spans="2:11">
      <c r="B36" s="39"/>
      <c r="C36" s="39"/>
      <c r="D36" s="39"/>
      <c r="E36" s="39"/>
      <c r="F36" s="39"/>
      <c r="G36" s="39"/>
      <c r="H36" s="39"/>
      <c r="I36" s="39"/>
      <c r="J36" s="39"/>
      <c r="K36" s="39"/>
    </row>
    <row r="37" ht="17.25" customHeight="1" spans="2:11">
      <c r="B37" s="39"/>
      <c r="C37" s="39"/>
      <c r="D37" s="39"/>
      <c r="E37" s="39"/>
      <c r="F37" s="39"/>
      <c r="G37" s="39"/>
      <c r="H37" s="39"/>
      <c r="I37" s="39"/>
      <c r="J37" s="39"/>
      <c r="K37" s="39"/>
    </row>
    <row r="38" ht="17.25" customHeight="1" spans="2:11">
      <c r="B38" s="39"/>
      <c r="C38" s="39"/>
      <c r="D38" s="39"/>
      <c r="E38" s="39"/>
      <c r="F38" s="39"/>
      <c r="G38" s="39"/>
      <c r="H38" s="39"/>
      <c r="I38" s="39"/>
      <c r="J38" s="39"/>
      <c r="K38" s="39"/>
    </row>
    <row r="39" ht="17.25" customHeight="1" spans="2:11">
      <c r="B39" s="39"/>
      <c r="C39" s="39"/>
      <c r="D39" s="39"/>
      <c r="E39" s="39"/>
      <c r="F39" s="39"/>
      <c r="G39" s="39"/>
      <c r="H39" s="39"/>
      <c r="I39" s="39"/>
      <c r="J39" s="39"/>
      <c r="K39" s="39"/>
    </row>
    <row r="40" ht="17.25" customHeight="1"/>
    <row r="41" ht="17.25" customHeight="1"/>
    <row r="42" ht="31.5" customHeight="1"/>
    <row r="43" ht="17.25" customHeight="1"/>
    <row r="44" ht="17.25" customHeight="1"/>
    <row r="45" ht="17.25" customHeight="1"/>
    <row r="46" ht="17.25" customHeight="1"/>
    <row r="47" ht="17.25" customHeight="1"/>
    <row r="48" ht="17.25" customHeight="1"/>
    <row r="49" ht="23.25" customHeight="1"/>
    <row r="50" ht="18.75" customHeight="1"/>
    <row r="51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17.25" customHeight="1"/>
    <row r="61" ht="17.25" customHeight="1"/>
    <row r="62" ht="17.25" customHeight="1"/>
    <row r="63" ht="17.25" customHeight="1"/>
    <row r="64" ht="21" customHeight="1"/>
    <row r="65" ht="21" customHeight="1"/>
    <row r="66" ht="17.25" customHeight="1"/>
    <row r="67" ht="12.75" customHeight="1"/>
    <row r="68" ht="12.75" customHeight="1"/>
    <row r="69" ht="12.75" customHeight="1"/>
    <row r="70" ht="14.25" customHeight="1"/>
    <row r="71" ht="17.25" customHeight="1"/>
    <row r="72" ht="17.25" customHeight="1"/>
    <row r="73" ht="21" customHeight="1"/>
    <row r="74" ht="17.25" customHeight="1"/>
    <row r="75" ht="17.25" customHeight="1"/>
    <row r="76" ht="17.25" customHeight="1"/>
    <row r="77" customHeight="1"/>
    <row r="78" ht="17.25" customHeight="1"/>
    <row r="80" ht="17.25" customHeight="1"/>
    <row r="84" ht="12.75" customHeight="1"/>
    <row r="85" ht="14.25" customHeight="1"/>
    <row r="89" spans="10:10">
      <c r="J89" s="51" t="e">
        <f>SUM(#REF!,#REF!,#REF!,#REF!)</f>
        <v>#REF!</v>
      </c>
    </row>
    <row r="90" spans="9:9">
      <c r="I90" s="1" t="s">
        <v>94</v>
      </c>
    </row>
  </sheetData>
  <autoFilter ref="A2:IU33"/>
  <mergeCells count="2">
    <mergeCell ref="A1:K1"/>
    <mergeCell ref="B34:K39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G21" sqref="G2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2017-04-10T09:19:56Z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