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58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3"/>
</calcChain>
</file>

<file path=xl/sharedStrings.xml><?xml version="1.0" encoding="utf-8"?>
<sst xmlns="http://schemas.openxmlformats.org/spreadsheetml/2006/main" count="176" uniqueCount="109">
  <si>
    <t>序号</t>
  </si>
  <si>
    <t>品名</t>
  </si>
  <si>
    <t>单位</t>
  </si>
  <si>
    <t>MT_相纸1520MM_高清</t>
  </si>
  <si>
    <t>MT_背胶1520MM_高清</t>
  </si>
  <si>
    <t>UV灯片</t>
  </si>
  <si>
    <t>UV弹力布（含胶条）</t>
  </si>
  <si>
    <t>热转印布内光（含胶条）</t>
  </si>
  <si>
    <t>UV加黑双喷布_单面打印</t>
  </si>
  <si>
    <t>UV加黑双喷布_双面打印</t>
  </si>
  <si>
    <t>UV刀刮外光布</t>
  </si>
  <si>
    <t>550喷绘灯布外光</t>
  </si>
  <si>
    <t>480喷绘灯布内光</t>
  </si>
  <si>
    <t>车身贴（户外）</t>
  </si>
  <si>
    <t>油画布</t>
  </si>
  <si>
    <t>即时贴</t>
  </si>
  <si>
    <t>雪弗板3mm+背胶_单面</t>
  </si>
  <si>
    <t>雪弗板3mm+背胶_双面</t>
  </si>
  <si>
    <t>雪弗板_5mm_无背胶</t>
  </si>
  <si>
    <t>雪弗板5mm+背胶_单面</t>
  </si>
  <si>
    <t>雪弗板5mm+背胶_双面</t>
  </si>
  <si>
    <t>高密度雪弗板_3mm_无背胶</t>
  </si>
  <si>
    <t>高密度雪弗板_5mm_无背胶</t>
  </si>
  <si>
    <t>KT+背胶_单面</t>
  </si>
  <si>
    <t>KT+背胶_双面</t>
  </si>
  <si>
    <t>蝴蝶支架(A4）</t>
  </si>
  <si>
    <t>个</t>
  </si>
  <si>
    <t>蝴蝶支架(A3）</t>
  </si>
  <si>
    <t>圆形铝合金挂轴</t>
  </si>
  <si>
    <t>米</t>
  </si>
  <si>
    <t>易拉宝_80*200cm（含画面）</t>
  </si>
  <si>
    <t>人形三脚架</t>
  </si>
  <si>
    <t>EA</t>
  </si>
  <si>
    <t>X展架_60*160（不含画面）</t>
  </si>
  <si>
    <t>倒角</t>
  </si>
  <si>
    <r>
      <t>M</t>
    </r>
    <r>
      <rPr>
        <vertAlign val="superscript"/>
        <sz val="10"/>
        <color theme="1"/>
        <rFont val="宋体"/>
        <family val="3"/>
        <charset val="134"/>
      </rPr>
      <t>2</t>
    </r>
    <phoneticPr fontId="1" type="noConversion"/>
  </si>
  <si>
    <t>备注</t>
    <phoneticPr fontId="1" type="noConversion"/>
  </si>
  <si>
    <t>卡纸+背胶_单面</t>
    <phoneticPr fontId="1" type="noConversion"/>
  </si>
  <si>
    <t>卡纸+背胶_双面</t>
    <phoneticPr fontId="1" type="noConversion"/>
  </si>
  <si>
    <t>雪弗板10mm+背胶_单面</t>
    <phoneticPr fontId="1" type="noConversion"/>
  </si>
  <si>
    <t>雪弗板10mm+背胶_双面</t>
    <phoneticPr fontId="1" type="noConversion"/>
  </si>
  <si>
    <t>雪弗板20mm+背胶_双面</t>
    <phoneticPr fontId="1" type="noConversion"/>
  </si>
  <si>
    <t>A3以下雕刻</t>
    <phoneticPr fontId="1" type="noConversion"/>
  </si>
  <si>
    <t>异形模切费A3以下</t>
    <phoneticPr fontId="1" type="noConversion"/>
  </si>
  <si>
    <t>A3以上雕刻</t>
    <phoneticPr fontId="1" type="noConversion"/>
  </si>
  <si>
    <t>异形模切费A3以上</t>
    <phoneticPr fontId="1" type="noConversion"/>
  </si>
  <si>
    <t>250克高光相纸</t>
    <phoneticPr fontId="1" type="noConversion"/>
  </si>
  <si>
    <t>材料规格</t>
    <phoneticPr fontId="1" type="noConversion"/>
  </si>
  <si>
    <t>160克背胶PP纸</t>
    <phoneticPr fontId="1" type="noConversion"/>
  </si>
  <si>
    <t>550克加厚布</t>
    <phoneticPr fontId="1" type="noConversion"/>
  </si>
  <si>
    <t>X展架_80*180（不含画面）</t>
    <phoneticPr fontId="1" type="noConversion"/>
  </si>
  <si>
    <t>韩式塑料X展架</t>
    <phoneticPr fontId="1" type="noConversion"/>
  </si>
  <si>
    <t>豪华铝合金</t>
    <phoneticPr fontId="1" type="noConversion"/>
  </si>
  <si>
    <t>120克背喷灯片</t>
    <phoneticPr fontId="1" type="noConversion"/>
  </si>
  <si>
    <t>喷绘刀刮布外光</t>
    <phoneticPr fontId="1" type="noConversion"/>
  </si>
  <si>
    <t>410克刀刮布</t>
    <phoneticPr fontId="1" type="noConversion"/>
  </si>
  <si>
    <t>140克户外背胶</t>
    <phoneticPr fontId="1" type="noConversion"/>
  </si>
  <si>
    <t>雪弗板20mm+背胶_单面</t>
    <phoneticPr fontId="1" type="noConversion"/>
  </si>
  <si>
    <t>雪弗板_3mm_无背胶</t>
    <phoneticPr fontId="1" type="noConversion"/>
  </si>
  <si>
    <t>密度0.35厚度3mm雪弗板</t>
    <phoneticPr fontId="1" type="noConversion"/>
  </si>
  <si>
    <t>5mm冷板+160克背胶PP纸</t>
    <phoneticPr fontId="1" type="noConversion"/>
  </si>
  <si>
    <t>密度0.35厚度3mm雪弗板+160克背胶PP纸</t>
    <phoneticPr fontId="1" type="noConversion"/>
  </si>
  <si>
    <t>密度0.35厚度5mm雪弗板</t>
    <phoneticPr fontId="1" type="noConversion"/>
  </si>
  <si>
    <t>密度0.35厚度5mm雪弗板+160克背胶PP纸</t>
    <phoneticPr fontId="1" type="noConversion"/>
  </si>
  <si>
    <t>密度0.55厚度3mm雪弗板</t>
    <phoneticPr fontId="1" type="noConversion"/>
  </si>
  <si>
    <t>密度0.55厚度5mm雪弗板</t>
    <phoneticPr fontId="1" type="noConversion"/>
  </si>
  <si>
    <t>雪弗板_10mm_无背胶</t>
    <phoneticPr fontId="1" type="noConversion"/>
  </si>
  <si>
    <t>密度0.35厚度8mm雪弗板</t>
    <phoneticPr fontId="1" type="noConversion"/>
  </si>
  <si>
    <t>密度0.35厚度8mm雪弗板+160克背胶PP纸</t>
    <phoneticPr fontId="1" type="noConversion"/>
  </si>
  <si>
    <t>密度0.35厚度16mm雪弗板+160克背胶PP纸</t>
    <phoneticPr fontId="1" type="noConversion"/>
  </si>
  <si>
    <t>密度0.35厚度16mm雪弗板</t>
    <phoneticPr fontId="1" type="noConversion"/>
  </si>
  <si>
    <t>雪弗板_20mm_无背胶</t>
    <phoneticPr fontId="1" type="noConversion"/>
  </si>
  <si>
    <t>铁制方管</t>
    <phoneticPr fontId="1" type="noConversion"/>
  </si>
  <si>
    <t>3M银色铝合金</t>
    <phoneticPr fontId="1" type="noConversion"/>
  </si>
  <si>
    <t>185克涤纶缎面斜纹布+硅胶条</t>
    <phoneticPr fontId="1" type="noConversion"/>
  </si>
  <si>
    <t>480克加厚布</t>
    <phoneticPr fontId="1" type="noConversion"/>
  </si>
  <si>
    <t>无胶写真纸</t>
    <phoneticPr fontId="1" type="noConversion"/>
  </si>
  <si>
    <t>180克无胶PP纸</t>
    <phoneticPr fontId="1" type="noConversion"/>
  </si>
  <si>
    <t>350+350克灰白卡对表</t>
    <phoneticPr fontId="1" type="noConversion"/>
  </si>
  <si>
    <t>350克黄心白卡+160克背胶PP纸</t>
    <phoneticPr fontId="1" type="noConversion"/>
  </si>
  <si>
    <t>150克3P布+硅胶条</t>
    <phoneticPr fontId="1" type="noConversion"/>
  </si>
  <si>
    <t>100克防水写真布</t>
    <phoneticPr fontId="1" type="noConversion"/>
  </si>
  <si>
    <t>写真布</t>
    <phoneticPr fontId="1" type="noConversion"/>
  </si>
  <si>
    <t xml:space="preserve"> 250克化纤油画布</t>
    <phoneticPr fontId="1" type="noConversion"/>
  </si>
  <si>
    <t>80克PVC</t>
    <phoneticPr fontId="1" type="noConversion"/>
  </si>
  <si>
    <t>120克白胶可移除型背胶</t>
    <phoneticPr fontId="1" type="noConversion"/>
  </si>
  <si>
    <t>白胶可移写真背胶</t>
    <phoneticPr fontId="1" type="noConversion"/>
  </si>
  <si>
    <t>黑胶可移写真背胶</t>
    <phoneticPr fontId="1" type="noConversion"/>
  </si>
  <si>
    <t>灰胶可移写真背胶</t>
    <phoneticPr fontId="1" type="noConversion"/>
  </si>
  <si>
    <t>120克黑胶可移除型背胶</t>
    <phoneticPr fontId="1" type="noConversion"/>
  </si>
  <si>
    <t>120克灰胶可移除型背胶</t>
    <phoneticPr fontId="1" type="noConversion"/>
  </si>
  <si>
    <t>地贴1</t>
    <phoneticPr fontId="1" type="noConversion"/>
  </si>
  <si>
    <t>地贴2</t>
  </si>
  <si>
    <t>地贴3</t>
  </si>
  <si>
    <t>地贴4</t>
  </si>
  <si>
    <t>140克黑胶车贴+20丝哑光地裱膜</t>
    <phoneticPr fontId="1" type="noConversion"/>
  </si>
  <si>
    <t>140克黑胶车贴+20丝斜纹地裱膜</t>
    <phoneticPr fontId="1" type="noConversion"/>
  </si>
  <si>
    <t>440克加厚正喷灯片+高粘度地毯胶+20丝哑光地裱膜</t>
    <phoneticPr fontId="1" type="noConversion"/>
  </si>
  <si>
    <t>440克加厚正喷灯片+高粘度地毯胶+20丝斜纹地裱膜</t>
    <phoneticPr fontId="1" type="noConversion"/>
  </si>
  <si>
    <t>备注: 本报价包含税（开具增值税专用发票税点6%）、包装、运费。</t>
    <phoneticPr fontId="1" type="noConversion"/>
  </si>
  <si>
    <t>低密度</t>
    <phoneticPr fontId="1" type="noConversion"/>
  </si>
  <si>
    <t>数量</t>
    <phoneticPr fontId="1" type="noConversion"/>
  </si>
  <si>
    <t>报价</t>
    <phoneticPr fontId="1" type="noConversion"/>
  </si>
  <si>
    <t>人工费</t>
    <phoneticPr fontId="1" type="noConversion"/>
  </si>
  <si>
    <t>室内安装费用</t>
    <phoneticPr fontId="1" type="noConversion"/>
  </si>
  <si>
    <t>室外高空安装费用</t>
    <phoneticPr fontId="1" type="noConversion"/>
  </si>
  <si>
    <t>高密度</t>
    <phoneticPr fontId="1" type="noConversion"/>
  </si>
  <si>
    <t>金额</t>
    <phoneticPr fontId="1" type="noConversion"/>
  </si>
  <si>
    <t>GB形象画面报价表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</si>
</sst>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vertAlign val="superscript"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2"/>
  <sheetViews>
    <sheetView showGridLines="0" tabSelected="1" workbookViewId="0">
      <selection activeCell="K16" sqref="K16"/>
    </sheetView>
  </sheetViews>
  <sheetFormatPr defaultRowHeight="13.5"/>
  <cols>
    <col min="1" max="1" width="5.5" customWidth="1"/>
    <col min="2" max="2" width="23.5" customWidth="1"/>
    <col min="3" max="3" width="39" style="10" customWidth="1"/>
    <col min="4" max="4" width="10.25" customWidth="1"/>
    <col min="5" max="5" width="5" bestFit="1" customWidth="1"/>
    <col min="6" max="6" width="8.25" customWidth="1"/>
    <col min="7" max="7" width="11.25" customWidth="1"/>
    <col min="8" max="8" width="6.375" bestFit="1" customWidth="1"/>
    <col min="10" max="10" width="20.375" customWidth="1"/>
  </cols>
  <sheetData>
    <row r="1" spans="1:8" ht="22.5" customHeight="1">
      <c r="A1" s="17" t="s">
        <v>108</v>
      </c>
      <c r="B1" s="18"/>
      <c r="C1" s="18"/>
      <c r="D1" s="18"/>
      <c r="E1" s="18"/>
      <c r="F1" s="18"/>
      <c r="G1" s="18"/>
      <c r="H1" s="18"/>
    </row>
    <row r="2" spans="1:8">
      <c r="A2" s="5" t="s">
        <v>0</v>
      </c>
      <c r="B2" s="5" t="s">
        <v>1</v>
      </c>
      <c r="C2" s="5" t="s">
        <v>47</v>
      </c>
      <c r="D2" s="5" t="s">
        <v>101</v>
      </c>
      <c r="E2" s="5" t="s">
        <v>2</v>
      </c>
      <c r="F2" s="19" t="s">
        <v>102</v>
      </c>
      <c r="G2" s="6" t="s">
        <v>107</v>
      </c>
      <c r="H2" s="6" t="s">
        <v>36</v>
      </c>
    </row>
    <row r="3" spans="1:8" ht="14.25">
      <c r="A3" s="2">
        <v>1</v>
      </c>
      <c r="B3" s="2" t="s">
        <v>3</v>
      </c>
      <c r="C3" s="9" t="s">
        <v>46</v>
      </c>
      <c r="D3" s="2">
        <v>5000</v>
      </c>
      <c r="E3" s="2" t="s">
        <v>35</v>
      </c>
      <c r="F3" s="20"/>
      <c r="G3" s="2">
        <f>D3*F3</f>
        <v>0</v>
      </c>
      <c r="H3" s="8"/>
    </row>
    <row r="4" spans="1:8" ht="14.25">
      <c r="A4" s="2">
        <v>2</v>
      </c>
      <c r="B4" s="2" t="s">
        <v>4</v>
      </c>
      <c r="C4" s="2" t="s">
        <v>48</v>
      </c>
      <c r="D4" s="2">
        <v>5000</v>
      </c>
      <c r="E4" s="2" t="s">
        <v>35</v>
      </c>
      <c r="F4" s="20"/>
      <c r="G4" s="2">
        <f t="shared" ref="G4:G57" si="0">D4*F4</f>
        <v>0</v>
      </c>
      <c r="H4" s="4"/>
    </row>
    <row r="5" spans="1:8" ht="14.25">
      <c r="A5" s="2">
        <v>3</v>
      </c>
      <c r="B5" s="2" t="s">
        <v>86</v>
      </c>
      <c r="C5" s="2" t="s">
        <v>85</v>
      </c>
      <c r="D5" s="2">
        <v>1000</v>
      </c>
      <c r="E5" s="2" t="s">
        <v>35</v>
      </c>
      <c r="F5" s="20"/>
      <c r="G5" s="2">
        <f t="shared" si="0"/>
        <v>0</v>
      </c>
      <c r="H5" s="4"/>
    </row>
    <row r="6" spans="1:8" ht="14.25">
      <c r="A6" s="2">
        <v>4</v>
      </c>
      <c r="B6" s="2" t="s">
        <v>87</v>
      </c>
      <c r="C6" s="2" t="s">
        <v>89</v>
      </c>
      <c r="D6" s="2">
        <v>1000</v>
      </c>
      <c r="E6" s="2" t="s">
        <v>35</v>
      </c>
      <c r="F6" s="20"/>
      <c r="G6" s="2">
        <f t="shared" si="0"/>
        <v>0</v>
      </c>
      <c r="H6" s="4"/>
    </row>
    <row r="7" spans="1:8" ht="14.25">
      <c r="A7" s="2">
        <v>5</v>
      </c>
      <c r="B7" s="2" t="s">
        <v>88</v>
      </c>
      <c r="C7" s="2" t="s">
        <v>90</v>
      </c>
      <c r="D7" s="2">
        <v>1000</v>
      </c>
      <c r="E7" s="2" t="s">
        <v>35</v>
      </c>
      <c r="F7" s="20"/>
      <c r="G7" s="2">
        <f t="shared" si="0"/>
        <v>0</v>
      </c>
      <c r="H7" s="4"/>
    </row>
    <row r="8" spans="1:8" ht="14.25">
      <c r="A8" s="2">
        <v>6</v>
      </c>
      <c r="B8" s="2" t="s">
        <v>5</v>
      </c>
      <c r="C8" s="2" t="s">
        <v>53</v>
      </c>
      <c r="D8" s="2">
        <v>5000</v>
      </c>
      <c r="E8" s="2" t="s">
        <v>35</v>
      </c>
      <c r="F8" s="20"/>
      <c r="G8" s="2">
        <f t="shared" si="0"/>
        <v>0</v>
      </c>
      <c r="H8" s="4"/>
    </row>
    <row r="9" spans="1:8" ht="14.25">
      <c r="A9" s="2">
        <v>7</v>
      </c>
      <c r="B9" s="2" t="s">
        <v>6</v>
      </c>
      <c r="C9" s="2" t="s">
        <v>80</v>
      </c>
      <c r="D9" s="2">
        <v>5000</v>
      </c>
      <c r="E9" s="2" t="s">
        <v>35</v>
      </c>
      <c r="F9" s="20"/>
      <c r="G9" s="2">
        <f t="shared" si="0"/>
        <v>0</v>
      </c>
      <c r="H9" s="4"/>
    </row>
    <row r="10" spans="1:8" ht="14.25">
      <c r="A10" s="2">
        <v>8</v>
      </c>
      <c r="B10" s="3" t="s">
        <v>7</v>
      </c>
      <c r="C10" s="3" t="s">
        <v>74</v>
      </c>
      <c r="D10" s="2">
        <v>5000</v>
      </c>
      <c r="E10" s="2" t="s">
        <v>35</v>
      </c>
      <c r="F10" s="20"/>
      <c r="G10" s="2">
        <f t="shared" si="0"/>
        <v>0</v>
      </c>
      <c r="H10" s="4"/>
    </row>
    <row r="11" spans="1:8" ht="14.25">
      <c r="A11" s="2">
        <v>9</v>
      </c>
      <c r="B11" s="2" t="s">
        <v>8</v>
      </c>
      <c r="C11" s="3" t="s">
        <v>49</v>
      </c>
      <c r="D11" s="2">
        <v>2000</v>
      </c>
      <c r="E11" s="2" t="s">
        <v>35</v>
      </c>
      <c r="F11" s="20"/>
      <c r="G11" s="2">
        <f t="shared" si="0"/>
        <v>0</v>
      </c>
      <c r="H11" s="4"/>
    </row>
    <row r="12" spans="1:8" ht="14.25">
      <c r="A12" s="2">
        <v>10</v>
      </c>
      <c r="B12" s="2" t="s">
        <v>9</v>
      </c>
      <c r="C12" s="3" t="s">
        <v>49</v>
      </c>
      <c r="D12" s="2">
        <v>2000</v>
      </c>
      <c r="E12" s="2" t="s">
        <v>35</v>
      </c>
      <c r="F12" s="20"/>
      <c r="G12" s="2">
        <f t="shared" si="0"/>
        <v>0</v>
      </c>
      <c r="H12" s="4"/>
    </row>
    <row r="13" spans="1:8" ht="14.25">
      <c r="A13" s="2">
        <v>11</v>
      </c>
      <c r="B13" s="2" t="s">
        <v>10</v>
      </c>
      <c r="C13" s="2" t="s">
        <v>55</v>
      </c>
      <c r="D13" s="2">
        <v>1000</v>
      </c>
      <c r="E13" s="2" t="s">
        <v>35</v>
      </c>
      <c r="F13" s="20"/>
      <c r="G13" s="2">
        <f t="shared" si="0"/>
        <v>0</v>
      </c>
      <c r="H13" s="4"/>
    </row>
    <row r="14" spans="1:8" ht="14.25">
      <c r="A14" s="2">
        <v>12</v>
      </c>
      <c r="B14" s="2" t="s">
        <v>11</v>
      </c>
      <c r="C14" s="2" t="s">
        <v>49</v>
      </c>
      <c r="D14" s="2">
        <v>100</v>
      </c>
      <c r="E14" s="2" t="s">
        <v>35</v>
      </c>
      <c r="F14" s="20"/>
      <c r="G14" s="2">
        <f t="shared" si="0"/>
        <v>0</v>
      </c>
      <c r="H14" s="4"/>
    </row>
    <row r="15" spans="1:8" ht="14.25">
      <c r="A15" s="2">
        <v>13</v>
      </c>
      <c r="B15" s="2" t="s">
        <v>12</v>
      </c>
      <c r="C15" s="2" t="s">
        <v>75</v>
      </c>
      <c r="D15" s="2">
        <v>10000</v>
      </c>
      <c r="E15" s="2" t="s">
        <v>35</v>
      </c>
      <c r="F15" s="20"/>
      <c r="G15" s="2">
        <f t="shared" si="0"/>
        <v>0</v>
      </c>
      <c r="H15" s="4"/>
    </row>
    <row r="16" spans="1:8" ht="14.25">
      <c r="A16" s="2">
        <v>14</v>
      </c>
      <c r="B16" s="2" t="s">
        <v>54</v>
      </c>
      <c r="C16" s="2" t="s">
        <v>55</v>
      </c>
      <c r="D16" s="2">
        <v>500</v>
      </c>
      <c r="E16" s="2" t="s">
        <v>35</v>
      </c>
      <c r="F16" s="20"/>
      <c r="G16" s="2">
        <f t="shared" si="0"/>
        <v>0</v>
      </c>
      <c r="H16" s="4"/>
    </row>
    <row r="17" spans="1:8" ht="14.25">
      <c r="A17" s="2">
        <v>15</v>
      </c>
      <c r="B17" s="2" t="s">
        <v>13</v>
      </c>
      <c r="C17" s="2" t="s">
        <v>56</v>
      </c>
      <c r="D17" s="2">
        <v>500</v>
      </c>
      <c r="E17" s="2" t="s">
        <v>35</v>
      </c>
      <c r="F17" s="20"/>
      <c r="G17" s="2">
        <f t="shared" si="0"/>
        <v>0</v>
      </c>
      <c r="H17" s="4"/>
    </row>
    <row r="18" spans="1:8" ht="14.25">
      <c r="A18" s="2">
        <v>16</v>
      </c>
      <c r="B18" s="2" t="s">
        <v>82</v>
      </c>
      <c r="C18" s="2" t="s">
        <v>81</v>
      </c>
      <c r="D18" s="11">
        <v>500</v>
      </c>
      <c r="E18" s="2" t="s">
        <v>35</v>
      </c>
      <c r="F18" s="20"/>
      <c r="G18" s="2">
        <f t="shared" si="0"/>
        <v>0</v>
      </c>
      <c r="H18" s="4"/>
    </row>
    <row r="19" spans="1:8" ht="14.25">
      <c r="A19" s="2">
        <v>17</v>
      </c>
      <c r="B19" s="2" t="s">
        <v>14</v>
      </c>
      <c r="C19" s="2" t="s">
        <v>83</v>
      </c>
      <c r="D19" s="2">
        <v>100</v>
      </c>
      <c r="E19" s="2" t="s">
        <v>35</v>
      </c>
      <c r="F19" s="20"/>
      <c r="G19" s="2">
        <f t="shared" si="0"/>
        <v>0</v>
      </c>
      <c r="H19" s="4"/>
    </row>
    <row r="20" spans="1:8" ht="14.25">
      <c r="A20" s="2">
        <v>18</v>
      </c>
      <c r="B20" s="2" t="s">
        <v>15</v>
      </c>
      <c r="C20" s="2" t="s">
        <v>84</v>
      </c>
      <c r="D20" s="2">
        <v>50</v>
      </c>
      <c r="E20" s="2" t="s">
        <v>35</v>
      </c>
      <c r="F20" s="20"/>
      <c r="G20" s="2">
        <f t="shared" si="0"/>
        <v>0</v>
      </c>
      <c r="H20" s="4"/>
    </row>
    <row r="21" spans="1:8" ht="14.25">
      <c r="A21" s="2">
        <v>19</v>
      </c>
      <c r="B21" s="2" t="s">
        <v>58</v>
      </c>
      <c r="C21" s="2" t="s">
        <v>59</v>
      </c>
      <c r="D21" s="2">
        <v>1000</v>
      </c>
      <c r="E21" s="2" t="s">
        <v>35</v>
      </c>
      <c r="F21" s="20"/>
      <c r="G21" s="2">
        <f t="shared" si="0"/>
        <v>0</v>
      </c>
      <c r="H21" s="2" t="s">
        <v>100</v>
      </c>
    </row>
    <row r="22" spans="1:8" ht="14.25">
      <c r="A22" s="2">
        <v>20</v>
      </c>
      <c r="B22" s="2" t="s">
        <v>16</v>
      </c>
      <c r="C22" s="11" t="s">
        <v>61</v>
      </c>
      <c r="D22" s="11">
        <v>3000</v>
      </c>
      <c r="E22" s="11" t="s">
        <v>35</v>
      </c>
      <c r="F22" s="20"/>
      <c r="G22" s="2">
        <f t="shared" si="0"/>
        <v>0</v>
      </c>
      <c r="H22" s="2" t="s">
        <v>106</v>
      </c>
    </row>
    <row r="23" spans="1:8" ht="14.25">
      <c r="A23" s="2">
        <v>21</v>
      </c>
      <c r="B23" s="2" t="s">
        <v>17</v>
      </c>
      <c r="C23" s="11" t="s">
        <v>61</v>
      </c>
      <c r="D23" s="11">
        <v>3000</v>
      </c>
      <c r="E23" s="11" t="s">
        <v>35</v>
      </c>
      <c r="F23" s="20"/>
      <c r="G23" s="2">
        <f t="shared" si="0"/>
        <v>0</v>
      </c>
      <c r="H23" s="2" t="s">
        <v>106</v>
      </c>
    </row>
    <row r="24" spans="1:8" ht="14.25">
      <c r="A24" s="2">
        <v>22</v>
      </c>
      <c r="B24" s="2" t="s">
        <v>18</v>
      </c>
      <c r="C24" s="11" t="s">
        <v>62</v>
      </c>
      <c r="D24" s="11">
        <v>2000</v>
      </c>
      <c r="E24" s="11" t="s">
        <v>35</v>
      </c>
      <c r="F24" s="20"/>
      <c r="G24" s="2">
        <f t="shared" si="0"/>
        <v>0</v>
      </c>
      <c r="H24" s="2" t="s">
        <v>100</v>
      </c>
    </row>
    <row r="25" spans="1:8" ht="14.25">
      <c r="A25" s="2">
        <v>23</v>
      </c>
      <c r="B25" s="2" t="s">
        <v>19</v>
      </c>
      <c r="C25" s="11" t="s">
        <v>63</v>
      </c>
      <c r="D25" s="11">
        <v>3000</v>
      </c>
      <c r="E25" s="11" t="s">
        <v>35</v>
      </c>
      <c r="F25" s="20"/>
      <c r="G25" s="2">
        <f t="shared" si="0"/>
        <v>0</v>
      </c>
      <c r="H25" s="2" t="s">
        <v>106</v>
      </c>
    </row>
    <row r="26" spans="1:8" ht="14.25">
      <c r="A26" s="2">
        <v>24</v>
      </c>
      <c r="B26" s="2" t="s">
        <v>20</v>
      </c>
      <c r="C26" s="11" t="s">
        <v>63</v>
      </c>
      <c r="D26" s="11">
        <v>3000</v>
      </c>
      <c r="E26" s="11" t="s">
        <v>35</v>
      </c>
      <c r="F26" s="20"/>
      <c r="G26" s="2">
        <f t="shared" si="0"/>
        <v>0</v>
      </c>
      <c r="H26" s="2" t="s">
        <v>106</v>
      </c>
    </row>
    <row r="27" spans="1:8" ht="14.25">
      <c r="A27" s="2">
        <v>25</v>
      </c>
      <c r="B27" s="2" t="s">
        <v>21</v>
      </c>
      <c r="C27" s="2" t="s">
        <v>64</v>
      </c>
      <c r="D27" s="2">
        <v>1000</v>
      </c>
      <c r="E27" s="2" t="s">
        <v>35</v>
      </c>
      <c r="F27" s="20"/>
      <c r="G27" s="2">
        <f t="shared" si="0"/>
        <v>0</v>
      </c>
      <c r="H27" s="4"/>
    </row>
    <row r="28" spans="1:8" ht="14.25">
      <c r="A28" s="2">
        <v>26</v>
      </c>
      <c r="B28" s="2" t="s">
        <v>22</v>
      </c>
      <c r="C28" s="2" t="s">
        <v>65</v>
      </c>
      <c r="D28" s="2">
        <v>1000</v>
      </c>
      <c r="E28" s="2" t="s">
        <v>35</v>
      </c>
      <c r="F28" s="20"/>
      <c r="G28" s="2">
        <f t="shared" si="0"/>
        <v>0</v>
      </c>
      <c r="H28" s="4"/>
    </row>
    <row r="29" spans="1:8" ht="14.25">
      <c r="A29" s="2">
        <v>27</v>
      </c>
      <c r="B29" s="2" t="s">
        <v>66</v>
      </c>
      <c r="C29" s="2" t="s">
        <v>67</v>
      </c>
      <c r="D29" s="2">
        <v>500</v>
      </c>
      <c r="E29" s="2" t="s">
        <v>35</v>
      </c>
      <c r="F29" s="20"/>
      <c r="G29" s="2">
        <f t="shared" si="0"/>
        <v>0</v>
      </c>
      <c r="H29" s="4"/>
    </row>
    <row r="30" spans="1:8" ht="14.25">
      <c r="A30" s="2">
        <v>28</v>
      </c>
      <c r="B30" s="2" t="s">
        <v>39</v>
      </c>
      <c r="C30" s="2" t="s">
        <v>68</v>
      </c>
      <c r="D30" s="2">
        <v>200</v>
      </c>
      <c r="E30" s="2" t="s">
        <v>35</v>
      </c>
      <c r="F30" s="20"/>
      <c r="G30" s="2">
        <f t="shared" si="0"/>
        <v>0</v>
      </c>
      <c r="H30" s="4"/>
    </row>
    <row r="31" spans="1:8" ht="14.25">
      <c r="A31" s="2">
        <v>29</v>
      </c>
      <c r="B31" s="2" t="s">
        <v>40</v>
      </c>
      <c r="C31" s="2" t="s">
        <v>68</v>
      </c>
      <c r="D31" s="2">
        <v>200</v>
      </c>
      <c r="E31" s="2" t="s">
        <v>35</v>
      </c>
      <c r="F31" s="20"/>
      <c r="G31" s="2">
        <f t="shared" si="0"/>
        <v>0</v>
      </c>
      <c r="H31" s="4"/>
    </row>
    <row r="32" spans="1:8" ht="14.25">
      <c r="A32" s="2">
        <v>30</v>
      </c>
      <c r="B32" s="2" t="s">
        <v>71</v>
      </c>
      <c r="C32" s="2" t="s">
        <v>70</v>
      </c>
      <c r="D32" s="2">
        <v>200</v>
      </c>
      <c r="E32" s="2" t="s">
        <v>35</v>
      </c>
      <c r="F32" s="20"/>
      <c r="G32" s="2">
        <f t="shared" si="0"/>
        <v>0</v>
      </c>
      <c r="H32" s="4"/>
    </row>
    <row r="33" spans="1:8" ht="14.25">
      <c r="A33" s="2">
        <v>31</v>
      </c>
      <c r="B33" s="2" t="s">
        <v>57</v>
      </c>
      <c r="C33" s="2" t="s">
        <v>69</v>
      </c>
      <c r="D33" s="2">
        <v>200</v>
      </c>
      <c r="E33" s="2" t="s">
        <v>35</v>
      </c>
      <c r="F33" s="20"/>
      <c r="G33" s="2">
        <f t="shared" si="0"/>
        <v>0</v>
      </c>
      <c r="H33" s="4"/>
    </row>
    <row r="34" spans="1:8" ht="14.25">
      <c r="A34" s="2">
        <v>32</v>
      </c>
      <c r="B34" s="2" t="s">
        <v>41</v>
      </c>
      <c r="C34" s="2" t="s">
        <v>69</v>
      </c>
      <c r="D34" s="2">
        <v>200</v>
      </c>
      <c r="E34" s="2" t="s">
        <v>35</v>
      </c>
      <c r="F34" s="20"/>
      <c r="G34" s="2">
        <f t="shared" si="0"/>
        <v>0</v>
      </c>
      <c r="H34" s="4"/>
    </row>
    <row r="35" spans="1:8" ht="14.25">
      <c r="A35" s="2">
        <v>33</v>
      </c>
      <c r="B35" s="2" t="s">
        <v>23</v>
      </c>
      <c r="C35" s="2" t="s">
        <v>60</v>
      </c>
      <c r="D35" s="2">
        <v>5000</v>
      </c>
      <c r="E35" s="2" t="s">
        <v>35</v>
      </c>
      <c r="F35" s="20"/>
      <c r="G35" s="2">
        <f t="shared" si="0"/>
        <v>0</v>
      </c>
      <c r="H35" s="4"/>
    </row>
    <row r="36" spans="1:8" ht="14.25">
      <c r="A36" s="2">
        <v>34</v>
      </c>
      <c r="B36" s="2" t="s">
        <v>24</v>
      </c>
      <c r="C36" s="2" t="s">
        <v>60</v>
      </c>
      <c r="D36" s="2">
        <v>5000</v>
      </c>
      <c r="E36" s="2" t="s">
        <v>35</v>
      </c>
      <c r="F36" s="20"/>
      <c r="G36" s="2">
        <f t="shared" si="0"/>
        <v>0</v>
      </c>
      <c r="H36" s="4"/>
    </row>
    <row r="37" spans="1:8" ht="14.25">
      <c r="A37" s="2">
        <v>35</v>
      </c>
      <c r="B37" s="2" t="s">
        <v>37</v>
      </c>
      <c r="C37" s="2" t="s">
        <v>79</v>
      </c>
      <c r="D37" s="2">
        <v>1000</v>
      </c>
      <c r="E37" s="2" t="s">
        <v>35</v>
      </c>
      <c r="F37" s="20"/>
      <c r="G37" s="2">
        <f t="shared" si="0"/>
        <v>0</v>
      </c>
      <c r="H37" s="4"/>
    </row>
    <row r="38" spans="1:8" ht="14.25">
      <c r="A38" s="2">
        <v>36</v>
      </c>
      <c r="B38" s="2" t="s">
        <v>38</v>
      </c>
      <c r="C38" s="2" t="s">
        <v>79</v>
      </c>
      <c r="D38" s="2">
        <v>1000</v>
      </c>
      <c r="E38" s="2" t="s">
        <v>35</v>
      </c>
      <c r="F38" s="20"/>
      <c r="G38" s="2">
        <f t="shared" si="0"/>
        <v>0</v>
      </c>
      <c r="H38" s="4"/>
    </row>
    <row r="39" spans="1:8">
      <c r="A39" s="2">
        <v>37</v>
      </c>
      <c r="B39" s="2" t="s">
        <v>25</v>
      </c>
      <c r="C39" s="2" t="s">
        <v>78</v>
      </c>
      <c r="D39" s="2">
        <v>2000</v>
      </c>
      <c r="E39" s="2" t="s">
        <v>26</v>
      </c>
      <c r="F39" s="20"/>
      <c r="G39" s="2">
        <f t="shared" si="0"/>
        <v>0</v>
      </c>
      <c r="H39" s="4"/>
    </row>
    <row r="40" spans="1:8">
      <c r="A40" s="2">
        <v>38</v>
      </c>
      <c r="B40" s="2" t="s">
        <v>27</v>
      </c>
      <c r="C40" s="2" t="s">
        <v>78</v>
      </c>
      <c r="D40" s="2">
        <v>2000</v>
      </c>
      <c r="E40" s="2" t="s">
        <v>26</v>
      </c>
      <c r="F40" s="20"/>
      <c r="G40" s="2">
        <f t="shared" si="0"/>
        <v>0</v>
      </c>
      <c r="H40" s="4"/>
    </row>
    <row r="41" spans="1:8">
      <c r="A41" s="2">
        <v>39</v>
      </c>
      <c r="B41" s="2" t="s">
        <v>28</v>
      </c>
      <c r="C41" s="2" t="s">
        <v>73</v>
      </c>
      <c r="D41" s="2">
        <v>1000</v>
      </c>
      <c r="E41" s="2" t="s">
        <v>29</v>
      </c>
      <c r="F41" s="20"/>
      <c r="G41" s="2">
        <f t="shared" si="0"/>
        <v>0</v>
      </c>
      <c r="H41" s="4"/>
    </row>
    <row r="42" spans="1:8">
      <c r="A42" s="2">
        <v>40</v>
      </c>
      <c r="B42" s="2" t="s">
        <v>30</v>
      </c>
      <c r="C42" s="2" t="s">
        <v>52</v>
      </c>
      <c r="D42" s="2">
        <v>500</v>
      </c>
      <c r="E42" s="2" t="s">
        <v>26</v>
      </c>
      <c r="F42" s="20"/>
      <c r="G42" s="2">
        <f t="shared" si="0"/>
        <v>0</v>
      </c>
      <c r="H42" s="4"/>
    </row>
    <row r="43" spans="1:8">
      <c r="A43" s="2">
        <v>41</v>
      </c>
      <c r="B43" s="11" t="s">
        <v>31</v>
      </c>
      <c r="C43" s="11" t="s">
        <v>72</v>
      </c>
      <c r="D43" s="11">
        <v>100</v>
      </c>
      <c r="E43" s="11" t="s">
        <v>32</v>
      </c>
      <c r="F43" s="20"/>
      <c r="G43" s="2">
        <f t="shared" si="0"/>
        <v>0</v>
      </c>
      <c r="H43" s="4"/>
    </row>
    <row r="44" spans="1:8" ht="14.25">
      <c r="A44" s="2">
        <v>42</v>
      </c>
      <c r="B44" s="2" t="s">
        <v>76</v>
      </c>
      <c r="C44" s="2" t="s">
        <v>77</v>
      </c>
      <c r="D44" s="2">
        <v>500</v>
      </c>
      <c r="E44" s="2" t="s">
        <v>35</v>
      </c>
      <c r="F44" s="20"/>
      <c r="G44" s="2">
        <f t="shared" si="0"/>
        <v>0</v>
      </c>
      <c r="H44" s="4"/>
    </row>
    <row r="45" spans="1:8">
      <c r="A45" s="2">
        <v>43</v>
      </c>
      <c r="B45" s="2" t="s">
        <v>50</v>
      </c>
      <c r="C45" s="2" t="s">
        <v>51</v>
      </c>
      <c r="D45" s="2">
        <v>300</v>
      </c>
      <c r="E45" s="2" t="s">
        <v>26</v>
      </c>
      <c r="F45" s="20"/>
      <c r="G45" s="2">
        <f t="shared" si="0"/>
        <v>0</v>
      </c>
      <c r="H45" s="4"/>
    </row>
    <row r="46" spans="1:8">
      <c r="A46" s="2">
        <v>44</v>
      </c>
      <c r="B46" s="2" t="s">
        <v>33</v>
      </c>
      <c r="C46" s="2" t="s">
        <v>51</v>
      </c>
      <c r="D46" s="2">
        <v>300</v>
      </c>
      <c r="E46" s="2" t="s">
        <v>26</v>
      </c>
      <c r="F46" s="20"/>
      <c r="G46" s="2">
        <f t="shared" si="0"/>
        <v>0</v>
      </c>
      <c r="H46" s="4"/>
    </row>
    <row r="47" spans="1:8" ht="14.25">
      <c r="A47" s="2">
        <v>45</v>
      </c>
      <c r="B47" s="2" t="s">
        <v>91</v>
      </c>
      <c r="C47" s="2" t="s">
        <v>95</v>
      </c>
      <c r="D47" s="2">
        <v>1000</v>
      </c>
      <c r="E47" s="2" t="s">
        <v>35</v>
      </c>
      <c r="F47" s="20"/>
      <c r="G47" s="2">
        <f t="shared" si="0"/>
        <v>0</v>
      </c>
      <c r="H47" s="4"/>
    </row>
    <row r="48" spans="1:8" ht="14.25">
      <c r="A48" s="2">
        <v>46</v>
      </c>
      <c r="B48" s="2" t="s">
        <v>92</v>
      </c>
      <c r="C48" s="2" t="s">
        <v>96</v>
      </c>
      <c r="D48" s="2">
        <v>1000</v>
      </c>
      <c r="E48" s="2" t="s">
        <v>35</v>
      </c>
      <c r="F48" s="20"/>
      <c r="G48" s="2">
        <f t="shared" si="0"/>
        <v>0</v>
      </c>
      <c r="H48" s="4"/>
    </row>
    <row r="49" spans="1:8" ht="14.25">
      <c r="A49" s="2">
        <v>47</v>
      </c>
      <c r="B49" s="2" t="s">
        <v>93</v>
      </c>
      <c r="C49" s="2" t="s">
        <v>97</v>
      </c>
      <c r="D49" s="2">
        <v>1000</v>
      </c>
      <c r="E49" s="2" t="s">
        <v>35</v>
      </c>
      <c r="F49" s="20"/>
      <c r="G49" s="2">
        <f t="shared" si="0"/>
        <v>0</v>
      </c>
      <c r="H49" s="4"/>
    </row>
    <row r="50" spans="1:8" ht="14.25">
      <c r="A50" s="2">
        <v>48</v>
      </c>
      <c r="B50" s="2" t="s">
        <v>94</v>
      </c>
      <c r="C50" s="2" t="s">
        <v>98</v>
      </c>
      <c r="D50" s="2">
        <v>1000</v>
      </c>
      <c r="E50" s="2" t="s">
        <v>35</v>
      </c>
      <c r="F50" s="20"/>
      <c r="G50" s="2">
        <f t="shared" si="0"/>
        <v>0</v>
      </c>
      <c r="H50" s="4"/>
    </row>
    <row r="51" spans="1:8" ht="14.25">
      <c r="A51" s="2">
        <v>49</v>
      </c>
      <c r="B51" s="1" t="s">
        <v>42</v>
      </c>
      <c r="C51" s="1"/>
      <c r="D51" s="1">
        <v>1000</v>
      </c>
      <c r="E51" s="2" t="s">
        <v>35</v>
      </c>
      <c r="F51" s="20"/>
      <c r="G51" s="2">
        <f t="shared" si="0"/>
        <v>0</v>
      </c>
      <c r="H51" s="4"/>
    </row>
    <row r="52" spans="1:8" ht="14.25">
      <c r="A52" s="2">
        <v>50</v>
      </c>
      <c r="B52" s="1" t="s">
        <v>44</v>
      </c>
      <c r="C52" s="1"/>
      <c r="D52" s="1">
        <v>1000</v>
      </c>
      <c r="E52" s="2" t="s">
        <v>35</v>
      </c>
      <c r="F52" s="20"/>
      <c r="G52" s="2">
        <f t="shared" si="0"/>
        <v>0</v>
      </c>
      <c r="H52" s="4"/>
    </row>
    <row r="53" spans="1:8" ht="14.25">
      <c r="A53" s="2">
        <v>51</v>
      </c>
      <c r="B53" s="1" t="s">
        <v>43</v>
      </c>
      <c r="C53" s="1"/>
      <c r="D53" s="1">
        <v>1000</v>
      </c>
      <c r="E53" s="11" t="s">
        <v>35</v>
      </c>
      <c r="F53" s="20"/>
      <c r="G53" s="2">
        <f t="shared" si="0"/>
        <v>0</v>
      </c>
      <c r="H53" s="4"/>
    </row>
    <row r="54" spans="1:8" ht="14.25">
      <c r="A54" s="2">
        <v>52</v>
      </c>
      <c r="B54" s="1" t="s">
        <v>45</v>
      </c>
      <c r="C54" s="1"/>
      <c r="D54" s="1">
        <v>1000</v>
      </c>
      <c r="E54" s="11" t="s">
        <v>35</v>
      </c>
      <c r="F54" s="20"/>
      <c r="G54" s="2">
        <f t="shared" si="0"/>
        <v>0</v>
      </c>
      <c r="H54" s="4"/>
    </row>
    <row r="55" spans="1:8">
      <c r="A55" s="2">
        <v>53</v>
      </c>
      <c r="B55" s="2" t="s">
        <v>34</v>
      </c>
      <c r="C55" s="2"/>
      <c r="D55" s="2">
        <v>1000</v>
      </c>
      <c r="E55" s="2" t="s">
        <v>29</v>
      </c>
      <c r="F55" s="20"/>
      <c r="G55" s="2">
        <f t="shared" si="0"/>
        <v>0</v>
      </c>
      <c r="H55" s="4"/>
    </row>
    <row r="56" spans="1:8" ht="14.25">
      <c r="A56" s="2">
        <v>54</v>
      </c>
      <c r="B56" s="2" t="s">
        <v>103</v>
      </c>
      <c r="C56" s="2" t="s">
        <v>104</v>
      </c>
      <c r="D56" s="2">
        <v>1000</v>
      </c>
      <c r="E56" s="11" t="s">
        <v>35</v>
      </c>
      <c r="F56" s="20"/>
      <c r="G56" s="2">
        <f t="shared" si="0"/>
        <v>0</v>
      </c>
      <c r="H56" s="4"/>
    </row>
    <row r="57" spans="1:8" ht="14.25">
      <c r="A57" s="2">
        <v>55</v>
      </c>
      <c r="B57" s="1" t="s">
        <v>103</v>
      </c>
      <c r="C57" s="1" t="s">
        <v>105</v>
      </c>
      <c r="D57" s="1">
        <v>1000</v>
      </c>
      <c r="E57" s="2" t="s">
        <v>35</v>
      </c>
      <c r="F57" s="20"/>
      <c r="G57" s="2">
        <f t="shared" si="0"/>
        <v>0</v>
      </c>
      <c r="H57" s="12"/>
    </row>
    <row r="58" spans="1:8">
      <c r="A58" s="14"/>
      <c r="B58" s="15"/>
      <c r="C58" s="15"/>
      <c r="D58" s="15"/>
      <c r="E58" s="14"/>
      <c r="F58" s="14"/>
      <c r="G58" s="14">
        <f>SUM(G3:G57)</f>
        <v>0</v>
      </c>
      <c r="H58" s="16"/>
    </row>
    <row r="59" spans="1:8" ht="13.5" customHeight="1">
      <c r="A59" s="13" t="s">
        <v>99</v>
      </c>
      <c r="B59" s="13"/>
      <c r="C59" s="13"/>
      <c r="D59" s="13"/>
      <c r="E59" s="13"/>
      <c r="F59" s="13"/>
      <c r="G59" s="13"/>
      <c r="H59" s="13"/>
    </row>
    <row r="60" spans="1:8">
      <c r="A60" s="7"/>
      <c r="B60" s="7"/>
      <c r="C60" s="7"/>
      <c r="D60" s="7"/>
      <c r="E60" s="7"/>
      <c r="F60" s="7"/>
      <c r="G60" s="7"/>
      <c r="H60" s="7"/>
    </row>
    <row r="61" spans="1:8">
      <c r="A61" s="7"/>
      <c r="B61" s="7"/>
      <c r="C61" s="7"/>
      <c r="D61" s="7"/>
      <c r="E61" s="7"/>
      <c r="F61" s="7"/>
      <c r="G61" s="7"/>
      <c r="H61" s="7"/>
    </row>
    <row r="62" spans="1:8">
      <c r="A62" s="7"/>
      <c r="B62" s="7"/>
      <c r="C62" s="7"/>
      <c r="D62" s="7"/>
      <c r="E62" s="7"/>
      <c r="F62" s="7"/>
      <c r="G62" s="7"/>
      <c r="H62" s="7"/>
    </row>
  </sheetData>
  <mergeCells count="2">
    <mergeCell ref="A1:H1"/>
    <mergeCell ref="A59:H59"/>
  </mergeCells>
  <phoneticPr fontId="1" type="noConversion"/>
  <pageMargins left="0" right="0" top="0.15748031496062992" bottom="0.15748031496062992" header="0.15748031496062992" footer="0.15748031496062992"/>
  <pageSetup paperSize="9"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2018-12-24T01:36:06Z</dcterms:modified>
</cp:coreProperties>
</file>