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<sst xmlns="http://schemas.openxmlformats.org/spreadsheetml/2006/main" count="39">
  <si>
    <t>海南生态软件园水蓄冷项目工程量清单成本预算</t>
  </si>
  <si>
    <t>序号</t>
  </si>
  <si>
    <t>设备材料名称</t>
  </si>
  <si>
    <t>规格型号
或主要技术参数</t>
  </si>
  <si>
    <t>品牌/产地</t>
  </si>
  <si>
    <t>单位</t>
  </si>
  <si>
    <t>数量</t>
  </si>
  <si>
    <t>单价（元）</t>
  </si>
  <si>
    <t>总合价</t>
  </si>
  <si>
    <t>备注</t>
  </si>
  <si>
    <t>综合单价</t>
  </si>
  <si>
    <t>其中包括</t>
  </si>
  <si>
    <t>材料费</t>
  </si>
  <si>
    <t>安装费</t>
  </si>
  <si>
    <t>五、</t>
  </si>
  <si>
    <t>管路系统</t>
  </si>
  <si>
    <t>无缝焊管</t>
  </si>
  <si>
    <t>478×8</t>
  </si>
  <si>
    <t>鞍钢/中山钢铁管厂/攀钢成都钢钒有限公司/天津无缝钢管厂</t>
  </si>
  <si>
    <t>米</t>
  </si>
  <si>
    <t>放冷水泵进水管</t>
  </si>
  <si>
    <t>425×7</t>
  </si>
  <si>
    <t>冷冻水支管</t>
  </si>
  <si>
    <t>377×7</t>
  </si>
  <si>
    <t>冷却水支管、压差旁通阀、供回水支管</t>
  </si>
  <si>
    <t>325×7</t>
  </si>
  <si>
    <t>蓄冷水池放空管</t>
  </si>
  <si>
    <t>273×7</t>
  </si>
  <si>
    <t>蓄冷水池溢流管、冷却水支管、压差旁通管</t>
  </si>
  <si>
    <t>159×4.5</t>
  </si>
  <si>
    <t>蓄冷水池补水管、冷却塔溢流、排污管</t>
  </si>
  <si>
    <t>108×4</t>
  </si>
  <si>
    <t>真空脱气机连接管</t>
  </si>
  <si>
    <t>DN80</t>
  </si>
  <si>
    <t>软水箱补水管</t>
  </si>
  <si>
    <t>DN65</t>
  </si>
  <si>
    <t>冷却塔补水支管</t>
  </si>
  <si>
    <t>DN10</t>
  </si>
  <si>
    <t>化学加药连接管</t>
  </si>
</sst>
</file>

<file path=xl/styles.xml><?xml version="1.0" encoding="utf-8"?>
<styleSheet xmlns="http://schemas.openxmlformats.org/spreadsheetml/2006/main">
  <numFmts count="6">
    <numFmt numFmtId="176" formatCode="0_);[Red]\(0\)"/>
    <numFmt numFmtId="177" formatCode="0.00_);[Red]\(0.00\)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1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7" fillId="0" borderId="0"/>
    <xf numFmtId="0" fontId="14" fillId="17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4" borderId="9" applyNumberFormat="0" applyFont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/>
    <xf numFmtId="0" fontId="24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7" fillId="0" borderId="0"/>
    <xf numFmtId="0" fontId="20" fillId="19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7" fillId="0" borderId="0"/>
    <xf numFmtId="0" fontId="20" fillId="23" borderId="0" applyNumberFormat="0" applyBorder="0" applyAlignment="0" applyProtection="0">
      <alignment vertical="center"/>
    </xf>
    <xf numFmtId="0" fontId="28" fillId="16" borderId="14" applyNumberFormat="0" applyAlignment="0" applyProtection="0">
      <alignment vertical="center"/>
    </xf>
    <xf numFmtId="0" fontId="17" fillId="0" borderId="0">
      <alignment vertical="center"/>
    </xf>
    <xf numFmtId="0" fontId="18" fillId="16" borderId="10" applyNumberFormat="0" applyAlignment="0" applyProtection="0">
      <alignment vertical="center"/>
    </xf>
    <xf numFmtId="0" fontId="16" fillId="12" borderId="11" applyNumberFormat="0" applyAlignment="0" applyProtection="0">
      <alignment vertical="center"/>
    </xf>
    <xf numFmtId="0" fontId="17" fillId="0" borderId="0"/>
    <xf numFmtId="0" fontId="14" fillId="31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/>
    <xf numFmtId="0" fontId="13" fillId="0" borderId="0"/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19" applyFont="1" applyFill="1" applyBorder="1" applyAlignment="1" applyProtection="1">
      <alignment horizontal="center" vertical="center" wrapText="1"/>
      <protection locked="0"/>
    </xf>
    <xf numFmtId="0" fontId="2" fillId="2" borderId="0" xfId="19" applyFont="1" applyFill="1" applyBorder="1" applyAlignment="1" applyProtection="1">
      <alignment horizontal="center" vertical="center"/>
      <protection locked="0"/>
    </xf>
    <xf numFmtId="0" fontId="3" fillId="2" borderId="1" xfId="19" applyFont="1" applyFill="1" applyBorder="1" applyAlignment="1" applyProtection="1">
      <alignment horizontal="center" vertical="center"/>
      <protection locked="0"/>
    </xf>
    <xf numFmtId="0" fontId="3" fillId="2" borderId="2" xfId="19" applyFont="1" applyFill="1" applyBorder="1" applyAlignment="1" applyProtection="1">
      <alignment horizontal="center" vertical="center" wrapText="1"/>
      <protection locked="0"/>
    </xf>
    <xf numFmtId="177" fontId="3" fillId="2" borderId="1" xfId="19" applyNumberFormat="1" applyFont="1" applyFill="1" applyBorder="1" applyAlignment="1" applyProtection="1">
      <alignment horizontal="center" vertical="center"/>
      <protection locked="0"/>
    </xf>
    <xf numFmtId="0" fontId="3" fillId="2" borderId="3" xfId="19" applyFont="1" applyFill="1" applyBorder="1" applyAlignment="1" applyProtection="1">
      <alignment horizontal="center" vertical="center" wrapText="1"/>
      <protection locked="0"/>
    </xf>
    <xf numFmtId="0" fontId="3" fillId="2" borderId="4" xfId="19" applyFont="1" applyFill="1" applyBorder="1" applyAlignment="1" applyProtection="1">
      <alignment horizontal="center" vertical="center" wrapText="1"/>
      <protection locked="0"/>
    </xf>
    <xf numFmtId="176" fontId="4" fillId="0" borderId="1" xfId="23" applyNumberFormat="1" applyFont="1" applyBorder="1" applyAlignment="1" applyProtection="1">
      <alignment horizontal="center" vertical="center"/>
      <protection locked="0"/>
    </xf>
    <xf numFmtId="176" fontId="4" fillId="3" borderId="5" xfId="23" applyNumberFormat="1" applyFont="1" applyFill="1" applyBorder="1" applyAlignment="1" applyProtection="1">
      <alignment vertical="center"/>
    </xf>
    <xf numFmtId="176" fontId="4" fillId="3" borderId="6" xfId="23" applyNumberFormat="1" applyFont="1" applyFill="1" applyBorder="1" applyAlignment="1" applyProtection="1">
      <alignment vertical="center"/>
    </xf>
    <xf numFmtId="176" fontId="4" fillId="3" borderId="6" xfId="23" applyNumberFormat="1" applyFont="1" applyFill="1" applyBorder="1" applyAlignment="1" applyProtection="1">
      <alignment horizontal="center" vertical="center"/>
    </xf>
    <xf numFmtId="176" fontId="4" fillId="3" borderId="6" xfId="23" applyNumberFormat="1" applyFont="1" applyFill="1" applyBorder="1" applyAlignment="1" applyProtection="1">
      <alignment horizontal="right" vertical="center"/>
    </xf>
    <xf numFmtId="176" fontId="1" fillId="0" borderId="1" xfId="23" applyNumberFormat="1" applyFont="1" applyBorder="1" applyAlignment="1" applyProtection="1">
      <alignment horizontal="center" vertical="center"/>
      <protection locked="0"/>
    </xf>
    <xf numFmtId="49" fontId="1" fillId="0" borderId="1" xfId="57" applyNumberFormat="1" applyFont="1" applyFill="1" applyBorder="1" applyAlignment="1" applyProtection="1">
      <alignment horizontal="left" vertical="center" shrinkToFit="1"/>
    </xf>
    <xf numFmtId="0" fontId="5" fillId="0" borderId="1" xfId="56" applyNumberFormat="1" applyFont="1" applyFill="1" applyBorder="1" applyAlignment="1">
      <alignment horizontal="left" vertical="center" wrapText="1"/>
    </xf>
    <xf numFmtId="0" fontId="6" fillId="0" borderId="1" xfId="29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177" fontId="5" fillId="0" borderId="1" xfId="26" applyNumberFormat="1" applyFont="1" applyFill="1" applyBorder="1" applyAlignment="1">
      <alignment vertical="center" wrapText="1"/>
    </xf>
    <xf numFmtId="177" fontId="5" fillId="0" borderId="1" xfId="32" applyNumberFormat="1" applyFont="1" applyFill="1" applyBorder="1" applyAlignment="1">
      <alignment vertical="center" wrapText="1"/>
    </xf>
    <xf numFmtId="177" fontId="3" fillId="2" borderId="2" xfId="19" applyNumberFormat="1" applyFont="1" applyFill="1" applyBorder="1" applyAlignment="1" applyProtection="1">
      <alignment horizontal="center" vertical="center"/>
      <protection locked="0"/>
    </xf>
    <xf numFmtId="0" fontId="3" fillId="2" borderId="2" xfId="19" applyFont="1" applyFill="1" applyBorder="1" applyAlignment="1" applyProtection="1">
      <alignment horizontal="center" vertical="center"/>
      <protection locked="0"/>
    </xf>
    <xf numFmtId="177" fontId="3" fillId="2" borderId="3" xfId="19" applyNumberFormat="1" applyFont="1" applyFill="1" applyBorder="1" applyAlignment="1" applyProtection="1">
      <alignment horizontal="center" vertical="center"/>
      <protection locked="0"/>
    </xf>
    <xf numFmtId="0" fontId="3" fillId="2" borderId="3" xfId="19" applyFont="1" applyFill="1" applyBorder="1" applyAlignment="1" applyProtection="1">
      <alignment horizontal="center" vertical="center"/>
      <protection locked="0"/>
    </xf>
    <xf numFmtId="177" fontId="3" fillId="2" borderId="4" xfId="19" applyNumberFormat="1" applyFont="1" applyFill="1" applyBorder="1" applyAlignment="1" applyProtection="1">
      <alignment horizontal="center" vertical="center"/>
      <protection locked="0"/>
    </xf>
    <xf numFmtId="0" fontId="3" fillId="2" borderId="4" xfId="19" applyFont="1" applyFill="1" applyBorder="1" applyAlignment="1" applyProtection="1">
      <alignment horizontal="center" vertical="center"/>
      <protection locked="0"/>
    </xf>
    <xf numFmtId="176" fontId="4" fillId="3" borderId="7" xfId="23" applyNumberFormat="1" applyFont="1" applyFill="1" applyBorder="1" applyAlignment="1" applyProtection="1">
      <alignment vertical="center"/>
    </xf>
    <xf numFmtId="177" fontId="7" fillId="0" borderId="1" xfId="57" applyNumberFormat="1" applyFont="1" applyBorder="1" applyAlignment="1" applyProtection="1">
      <alignment vertical="center"/>
      <protection locked="0"/>
    </xf>
    <xf numFmtId="0" fontId="7" fillId="2" borderId="1" xfId="43" applyFont="1" applyFill="1" applyBorder="1" applyAlignment="1" applyProtection="1">
      <alignment horizontal="left" vertical="center"/>
      <protection locked="0"/>
    </xf>
  </cellXfs>
  <cellStyles count="58">
    <cellStyle name="常规" xfId="0" builtinId="0"/>
    <cellStyle name="货币[0]" xfId="1" builtinId="7"/>
    <cellStyle name="常规 39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常规_康华医院投标报价单" xfId="23"/>
    <cellStyle name="60% - 强调文字颜色 1" xfId="24" builtinId="32"/>
    <cellStyle name="标题 3" xfId="25" builtinId="18"/>
    <cellStyle name="常规 85" xfId="26"/>
    <cellStyle name="60% - 强调文字颜色 4" xfId="27" builtinId="44"/>
    <cellStyle name="输出" xfId="28" builtinId="21"/>
    <cellStyle name="常规 26" xfId="29"/>
    <cellStyle name="计算" xfId="30" builtinId="22"/>
    <cellStyle name="检查单元格" xfId="31" builtinId="23"/>
    <cellStyle name="常规 47" xfId="32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常规_综合布线清单" xfId="43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60% - 强调文字颜色 6" xfId="55" builtinId="52"/>
    <cellStyle name="常规 41" xfId="56"/>
    <cellStyle name="常规_Sheet1" xfId="57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5"/>
  <sheetViews>
    <sheetView tabSelected="1" workbookViewId="0">
      <selection activeCell="C19" sqref="C19"/>
    </sheetView>
  </sheetViews>
  <sheetFormatPr defaultColWidth="9" defaultRowHeight="13.5"/>
  <cols>
    <col min="2" max="2" width="14.5583333333333" customWidth="1"/>
    <col min="3" max="3" width="14" customWidth="1"/>
    <col min="4" max="4" width="28.6666666666667" customWidth="1"/>
    <col min="10" max="10" width="11" customWidth="1"/>
    <col min="11" max="11" width="38.775" customWidth="1"/>
  </cols>
  <sheetData>
    <row r="1" s="1" customFormat="1" ht="50.2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0.1" customHeight="1" spans="1:11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6"/>
      <c r="I2" s="6"/>
      <c r="J2" s="22" t="s">
        <v>8</v>
      </c>
      <c r="K2" s="23" t="s">
        <v>9</v>
      </c>
    </row>
    <row r="3" s="1" customFormat="1" ht="21.75" customHeight="1" spans="1:11">
      <c r="A3" s="4"/>
      <c r="B3" s="4"/>
      <c r="C3" s="7"/>
      <c r="D3" s="4"/>
      <c r="E3" s="4"/>
      <c r="F3" s="4"/>
      <c r="G3" s="6" t="s">
        <v>10</v>
      </c>
      <c r="H3" s="6" t="s">
        <v>11</v>
      </c>
      <c r="I3" s="6"/>
      <c r="J3" s="24"/>
      <c r="K3" s="25"/>
    </row>
    <row r="4" s="1" customFormat="1" customHeight="1" spans="1:11">
      <c r="A4" s="4"/>
      <c r="B4" s="4"/>
      <c r="C4" s="8"/>
      <c r="D4" s="4"/>
      <c r="E4" s="4"/>
      <c r="F4" s="4"/>
      <c r="G4" s="6"/>
      <c r="H4" s="6" t="s">
        <v>12</v>
      </c>
      <c r="I4" s="6" t="s">
        <v>13</v>
      </c>
      <c r="J4" s="26"/>
      <c r="K4" s="27"/>
    </row>
    <row r="5" s="1" customFormat="1" ht="20.1" customHeight="1" spans="1:11">
      <c r="A5" s="9" t="s">
        <v>14</v>
      </c>
      <c r="B5" s="10" t="s">
        <v>15</v>
      </c>
      <c r="C5" s="11"/>
      <c r="D5" s="12"/>
      <c r="E5" s="12"/>
      <c r="F5" s="12"/>
      <c r="G5" s="13"/>
      <c r="H5" s="13"/>
      <c r="I5" s="13"/>
      <c r="J5" s="11"/>
      <c r="K5" s="28"/>
    </row>
    <row r="6" s="1" customFormat="1" ht="28.2" customHeight="1" spans="1:11">
      <c r="A6" s="14">
        <v>1</v>
      </c>
      <c r="B6" s="15" t="s">
        <v>16</v>
      </c>
      <c r="C6" s="16" t="s">
        <v>17</v>
      </c>
      <c r="D6" s="17" t="s">
        <v>18</v>
      </c>
      <c r="E6" s="18" t="s">
        <v>19</v>
      </c>
      <c r="F6" s="19">
        <v>46</v>
      </c>
      <c r="G6" s="20">
        <f t="shared" ref="G6:G15" si="0">H6+I6</f>
        <v>0</v>
      </c>
      <c r="H6" s="21">
        <v>0</v>
      </c>
      <c r="I6" s="21">
        <v>0</v>
      </c>
      <c r="J6" s="29">
        <f t="shared" ref="J6:J15" si="1">G6*F6</f>
        <v>0</v>
      </c>
      <c r="K6" s="30" t="s">
        <v>20</v>
      </c>
    </row>
    <row r="7" s="1" customFormat="1" ht="28.2" customHeight="1" spans="1:11">
      <c r="A7" s="14">
        <v>2</v>
      </c>
      <c r="B7" s="15" t="s">
        <v>16</v>
      </c>
      <c r="C7" s="16" t="s">
        <v>21</v>
      </c>
      <c r="D7" s="17" t="s">
        <v>18</v>
      </c>
      <c r="E7" s="18" t="s">
        <v>19</v>
      </c>
      <c r="F7" s="19">
        <v>432</v>
      </c>
      <c r="G7" s="20">
        <f t="shared" si="0"/>
        <v>0</v>
      </c>
      <c r="H7" s="21">
        <v>0</v>
      </c>
      <c r="I7" s="21">
        <v>0</v>
      </c>
      <c r="J7" s="29">
        <f t="shared" si="1"/>
        <v>0</v>
      </c>
      <c r="K7" s="30" t="s">
        <v>22</v>
      </c>
    </row>
    <row r="8" s="1" customFormat="1" ht="28.2" customHeight="1" spans="1:11">
      <c r="A8" s="14">
        <v>3</v>
      </c>
      <c r="B8" s="15" t="s">
        <v>16</v>
      </c>
      <c r="C8" s="16" t="s">
        <v>23</v>
      </c>
      <c r="D8" s="17" t="s">
        <v>18</v>
      </c>
      <c r="E8" s="18" t="s">
        <v>19</v>
      </c>
      <c r="F8" s="19">
        <v>70</v>
      </c>
      <c r="G8" s="20">
        <f t="shared" si="0"/>
        <v>0</v>
      </c>
      <c r="H8" s="21">
        <v>0</v>
      </c>
      <c r="I8" s="21">
        <v>0</v>
      </c>
      <c r="J8" s="29">
        <f t="shared" si="1"/>
        <v>0</v>
      </c>
      <c r="K8" s="30" t="s">
        <v>24</v>
      </c>
    </row>
    <row r="9" s="1" customFormat="1" ht="28.2" customHeight="1" spans="1:11">
      <c r="A9" s="14">
        <v>4</v>
      </c>
      <c r="B9" s="15" t="s">
        <v>16</v>
      </c>
      <c r="C9" s="16" t="s">
        <v>25</v>
      </c>
      <c r="D9" s="17" t="s">
        <v>18</v>
      </c>
      <c r="E9" s="18" t="s">
        <v>19</v>
      </c>
      <c r="F9" s="19">
        <v>3</v>
      </c>
      <c r="G9" s="20">
        <f t="shared" si="0"/>
        <v>0</v>
      </c>
      <c r="H9" s="21">
        <v>0</v>
      </c>
      <c r="I9" s="21">
        <v>0</v>
      </c>
      <c r="J9" s="29">
        <f t="shared" si="1"/>
        <v>0</v>
      </c>
      <c r="K9" s="30" t="s">
        <v>26</v>
      </c>
    </row>
    <row r="10" s="1" customFormat="1" ht="28.2" customHeight="1" spans="1:11">
      <c r="A10" s="14">
        <v>5</v>
      </c>
      <c r="B10" s="15" t="s">
        <v>16</v>
      </c>
      <c r="C10" s="16" t="s">
        <v>27</v>
      </c>
      <c r="D10" s="17" t="s">
        <v>18</v>
      </c>
      <c r="E10" s="18" t="s">
        <v>19</v>
      </c>
      <c r="F10" s="19">
        <v>215</v>
      </c>
      <c r="G10" s="20">
        <f t="shared" si="0"/>
        <v>0</v>
      </c>
      <c r="H10" s="21">
        <v>0</v>
      </c>
      <c r="I10" s="21">
        <v>0</v>
      </c>
      <c r="J10" s="29">
        <f t="shared" si="1"/>
        <v>0</v>
      </c>
      <c r="K10" s="30" t="s">
        <v>28</v>
      </c>
    </row>
    <row r="11" s="1" customFormat="1" ht="28.2" customHeight="1" spans="1:11">
      <c r="A11" s="14">
        <v>6</v>
      </c>
      <c r="B11" s="15" t="s">
        <v>16</v>
      </c>
      <c r="C11" s="16" t="s">
        <v>29</v>
      </c>
      <c r="D11" s="17" t="s">
        <v>18</v>
      </c>
      <c r="E11" s="18" t="s">
        <v>19</v>
      </c>
      <c r="F11" s="19">
        <v>35</v>
      </c>
      <c r="G11" s="20">
        <f t="shared" si="0"/>
        <v>0</v>
      </c>
      <c r="H11" s="21">
        <v>0</v>
      </c>
      <c r="I11" s="21">
        <v>0</v>
      </c>
      <c r="J11" s="29">
        <f t="shared" si="1"/>
        <v>0</v>
      </c>
      <c r="K11" s="30" t="s">
        <v>30</v>
      </c>
    </row>
    <row r="12" s="1" customFormat="1" ht="28.2" customHeight="1" spans="1:11">
      <c r="A12" s="14">
        <v>7</v>
      </c>
      <c r="B12" s="15" t="s">
        <v>16</v>
      </c>
      <c r="C12" s="16" t="s">
        <v>31</v>
      </c>
      <c r="D12" s="17" t="s">
        <v>18</v>
      </c>
      <c r="E12" s="18" t="s">
        <v>19</v>
      </c>
      <c r="F12" s="19">
        <v>55</v>
      </c>
      <c r="G12" s="20">
        <f t="shared" si="0"/>
        <v>0</v>
      </c>
      <c r="H12" s="21">
        <v>0</v>
      </c>
      <c r="I12" s="21">
        <v>0</v>
      </c>
      <c r="J12" s="29">
        <f t="shared" si="1"/>
        <v>0</v>
      </c>
      <c r="K12" s="30" t="s">
        <v>32</v>
      </c>
    </row>
    <row r="13" s="1" customFormat="1" ht="28.2" customHeight="1" spans="1:11">
      <c r="A13" s="14">
        <v>8</v>
      </c>
      <c r="B13" s="15" t="s">
        <v>16</v>
      </c>
      <c r="C13" s="16" t="s">
        <v>33</v>
      </c>
      <c r="D13" s="17" t="s">
        <v>18</v>
      </c>
      <c r="E13" s="18" t="s">
        <v>19</v>
      </c>
      <c r="F13" s="19">
        <v>57</v>
      </c>
      <c r="G13" s="20">
        <f t="shared" si="0"/>
        <v>0</v>
      </c>
      <c r="H13" s="21">
        <v>0</v>
      </c>
      <c r="I13" s="21">
        <v>0</v>
      </c>
      <c r="J13" s="29">
        <f t="shared" si="1"/>
        <v>0</v>
      </c>
      <c r="K13" s="30" t="s">
        <v>34</v>
      </c>
    </row>
    <row r="14" s="1" customFormat="1" ht="28.2" customHeight="1" spans="1:11">
      <c r="A14" s="14">
        <v>9</v>
      </c>
      <c r="B14" s="15" t="s">
        <v>16</v>
      </c>
      <c r="C14" s="16" t="s">
        <v>35</v>
      </c>
      <c r="D14" s="17" t="s">
        <v>18</v>
      </c>
      <c r="E14" s="18" t="s">
        <v>19</v>
      </c>
      <c r="F14" s="19">
        <v>42</v>
      </c>
      <c r="G14" s="20">
        <f t="shared" si="0"/>
        <v>0</v>
      </c>
      <c r="H14" s="21">
        <v>0</v>
      </c>
      <c r="I14" s="21">
        <v>0</v>
      </c>
      <c r="J14" s="29">
        <f t="shared" si="1"/>
        <v>0</v>
      </c>
      <c r="K14" s="30" t="s">
        <v>36</v>
      </c>
    </row>
    <row r="15" s="1" customFormat="1" ht="28.2" customHeight="1" spans="1:11">
      <c r="A15" s="14">
        <v>10</v>
      </c>
      <c r="B15" s="15" t="s">
        <v>16</v>
      </c>
      <c r="C15" s="16" t="s">
        <v>37</v>
      </c>
      <c r="D15" s="17" t="s">
        <v>18</v>
      </c>
      <c r="E15" s="18" t="s">
        <v>19</v>
      </c>
      <c r="F15" s="19">
        <v>12</v>
      </c>
      <c r="G15" s="20">
        <f t="shared" si="0"/>
        <v>0</v>
      </c>
      <c r="H15" s="21">
        <v>0</v>
      </c>
      <c r="I15" s="21">
        <v>0</v>
      </c>
      <c r="J15" s="29">
        <f t="shared" si="1"/>
        <v>0</v>
      </c>
      <c r="K15" s="30" t="s">
        <v>38</v>
      </c>
    </row>
  </sheetData>
  <mergeCells count="12">
    <mergeCell ref="A1:K1"/>
    <mergeCell ref="G2:I2"/>
    <mergeCell ref="H3:I3"/>
    <mergeCell ref="A2:A4"/>
    <mergeCell ref="B2:B4"/>
    <mergeCell ref="C2:C4"/>
    <mergeCell ref="D2:D4"/>
    <mergeCell ref="E2:E4"/>
    <mergeCell ref="F2:F4"/>
    <mergeCell ref="G3:G4"/>
    <mergeCell ref="J2:J4"/>
    <mergeCell ref="K2:K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JimHe</dc:creator>
  <cp:lastModifiedBy>JimHe</cp:lastModifiedBy>
  <dcterms:created xsi:type="dcterms:W3CDTF">2016-10-26T08:00:00Z</dcterms:created>
  <dcterms:modified xsi:type="dcterms:W3CDTF">2016-10-26T08:32:09Z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2052-10.1.0.5973</vt:lpwstr>
  </property>
</Properties>
</file>