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<sst xmlns="http://schemas.openxmlformats.org/spreadsheetml/2006/main" count="40" uniqueCount="33">
  <si>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采 购 询 价 单</t>
  </si>
  <si>
    <t>工程名称</t>
  </si>
  <si>
    <t>国能浙江余姚燃气发电有限公司
#1、#2炉高、低压省煤器排空管道治理项目</t>
  </si>
  <si>
    <t>询价单位</t>
  </si>
  <si>
    <t>江苏万远建设有限公司</t>
  </si>
  <si>
    <t>联系人</t>
  </si>
  <si>
    <t>陈亮</t>
  </si>
  <si>
    <t>电话</t>
  </si>
  <si>
    <t>日期</t>
  </si>
  <si>
    <t>2022.12.03</t>
  </si>
  <si>
    <t>询价说明：
【1】报价含税13%，运输至现场；本询价清单中管件和钢管可分开采购；交货地点：浙江余姚燃气发电有限公司厂内；
【2】特别说明无缝钢管选用品牌范围：江苏诚德、衡阳华凌、新冶钢、宝武钢铁；提供现货图片+炉号材质标牌+材质书；实物到厂100%复检材质；
【3】提供货物与询价要求如有差异，请在报价说明中备注；
【4】询价截止时间：2022.12.30</t>
  </si>
  <si>
    <t>序号</t>
  </si>
  <si>
    <t>名称</t>
  </si>
  <si>
    <t>规格型号</t>
  </si>
  <si>
    <t>材质</t>
  </si>
  <si>
    <t>数量</t>
  </si>
  <si>
    <t>单位</t>
  </si>
  <si>
    <t>单重（Kg）</t>
  </si>
  <si>
    <t>总重（吨）</t>
  </si>
  <si>
    <t>单价(元）</t>
  </si>
  <si>
    <t>合价（元）</t>
  </si>
  <si>
    <t>品牌备注</t>
  </si>
  <si>
    <t>无缝钢管</t>
  </si>
  <si>
    <t>Φ34×6.5 
GB/T5310-2017</t>
  </si>
  <si>
    <t>20G</t>
  </si>
  <si>
    <t>米</t>
  </si>
  <si>
    <t>等径三通</t>
  </si>
  <si>
    <t>Φ34×6.5 
GB/T12459-2017</t>
  </si>
  <si>
    <t>个</t>
  </si>
  <si>
    <t>90°弯头
R=1.5D</t>
  </si>
  <si>
    <t>汇总价</t>
  </si>
  <si>
    <t>报价单位</t>
  </si>
  <si>
    <t>报价说明：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</si>
</sst>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  <numFmt numFmtId="178" formatCode="0.00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1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4" fillId="22" borderId="13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/>
    </xf>
    <xf numFmtId="177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M4" sqref="M4"/>
    </sheetView>
  </sheetViews>
  <sheetFormatPr defaultColWidth="8.91666666666667" defaultRowHeight="13.5"/>
  <cols>
    <col min="1" max="1" width="7.4" style="4" customWidth="1"/>
    <col min="2" max="2" width="14.2333333333333" style="4" customWidth="1"/>
    <col min="3" max="3" width="17.775" style="4" customWidth="1"/>
    <col min="4" max="4" width="8.1" style="4" customWidth="1"/>
    <col min="5" max="5" width="9.00833333333333" style="4" customWidth="1"/>
    <col min="6" max="6" width="9.875" style="4" customWidth="1"/>
    <col min="7" max="7" width="11.5166666666667" style="4" customWidth="1"/>
    <col min="8" max="8" width="9.83333333333333" style="4" customWidth="1"/>
    <col min="9" max="9" width="9.125" style="4" customWidth="1"/>
    <col min="10" max="10" width="11.125" style="4" customWidth="1"/>
    <col min="11" max="11" width="19" style="3" customWidth="1"/>
    <col min="12" max="16339" width="8.91666666666667" style="3"/>
    <col min="16340" max="16384" width="8.91666666666667" style="5"/>
  </cols>
  <sheetData>
    <row r="1" s="1" customFormat="1" ht="30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31"/>
    </row>
    <row r="2" s="1" customFormat="1" ht="30" customHeight="1" spans="1:11">
      <c r="A2" s="8" t="s">
        <v>1</v>
      </c>
      <c r="B2" s="8"/>
      <c r="C2" s="9" t="s">
        <v>2</v>
      </c>
      <c r="D2" s="9"/>
      <c r="E2" s="9"/>
      <c r="F2" s="9"/>
      <c r="G2" s="9"/>
      <c r="H2" s="9"/>
      <c r="I2" s="9"/>
      <c r="J2" s="9"/>
      <c r="K2" s="9"/>
    </row>
    <row r="3" s="1" customFormat="1" ht="30" customHeight="1" spans="1:11">
      <c r="A3" s="8" t="s">
        <v>3</v>
      </c>
      <c r="B3" s="8"/>
      <c r="C3" s="10" t="s">
        <v>4</v>
      </c>
      <c r="D3" s="10"/>
      <c r="E3" s="11" t="s">
        <v>5</v>
      </c>
      <c r="F3" s="10" t="s">
        <v>6</v>
      </c>
      <c r="G3" s="12" t="s">
        <v>7</v>
      </c>
      <c r="H3" s="13">
        <v>13813533672</v>
      </c>
      <c r="I3" s="32"/>
      <c r="J3" s="33" t="s">
        <v>8</v>
      </c>
      <c r="K3" s="34" t="s">
        <v>9</v>
      </c>
    </row>
    <row r="4" s="1" customFormat="1" ht="65" customHeight="1" spans="1:11">
      <c r="A4" s="14" t="s">
        <v>10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="1" customFormat="1" ht="30" customHeight="1" spans="1:11">
      <c r="A5" s="16" t="s">
        <v>11</v>
      </c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8" t="s">
        <v>17</v>
      </c>
      <c r="H5" s="18" t="s">
        <v>18</v>
      </c>
      <c r="I5" s="19" t="s">
        <v>19</v>
      </c>
      <c r="J5" s="35" t="s">
        <v>20</v>
      </c>
      <c r="K5" s="36" t="s">
        <v>21</v>
      </c>
    </row>
    <row r="6" s="2" customFormat="1" ht="30" customHeight="1" spans="1:11">
      <c r="A6" s="19">
        <v>1</v>
      </c>
      <c r="B6" s="19" t="s">
        <v>22</v>
      </c>
      <c r="C6" s="19" t="s">
        <v>23</v>
      </c>
      <c r="D6" s="19" t="s">
        <v>24</v>
      </c>
      <c r="E6" s="20">
        <v>720</v>
      </c>
      <c r="F6" s="20" t="s">
        <v>25</v>
      </c>
      <c r="G6" s="21">
        <v>4.408</v>
      </c>
      <c r="H6" s="22">
        <f>G6*E6*0.001</f>
        <v>3.17376</v>
      </c>
      <c r="I6" s="37"/>
      <c r="J6" s="38">
        <f>I6*H6</f>
        <v>0</v>
      </c>
      <c r="K6" s="39"/>
    </row>
    <row r="7" s="2" customFormat="1" ht="30" customHeight="1" spans="1:11">
      <c r="A7" s="19">
        <v>2</v>
      </c>
      <c r="B7" s="19" t="s">
        <v>26</v>
      </c>
      <c r="C7" s="19" t="s">
        <v>27</v>
      </c>
      <c r="D7" s="19" t="s">
        <v>24</v>
      </c>
      <c r="E7" s="20">
        <v>142</v>
      </c>
      <c r="F7" s="20" t="s">
        <v>28</v>
      </c>
      <c r="G7" s="21"/>
      <c r="H7" s="23"/>
      <c r="I7" s="37"/>
      <c r="J7" s="20">
        <f>I7*E7</f>
        <v>0</v>
      </c>
      <c r="K7" s="39"/>
    </row>
    <row r="8" s="2" customFormat="1" ht="30" customHeight="1" spans="1:11">
      <c r="A8" s="19">
        <v>3</v>
      </c>
      <c r="B8" s="19" t="s">
        <v>29</v>
      </c>
      <c r="C8" s="19" t="s">
        <v>27</v>
      </c>
      <c r="D8" s="19" t="s">
        <v>24</v>
      </c>
      <c r="E8" s="20">
        <v>334</v>
      </c>
      <c r="F8" s="20" t="s">
        <v>28</v>
      </c>
      <c r="G8" s="21"/>
      <c r="H8" s="23"/>
      <c r="I8" s="37"/>
      <c r="J8" s="20">
        <f>I8*E8</f>
        <v>0</v>
      </c>
      <c r="K8" s="39"/>
    </row>
    <row r="9" s="3" customFormat="1" ht="30" customHeight="1" spans="1:11">
      <c r="A9" s="24"/>
      <c r="B9" s="25" t="s">
        <v>30</v>
      </c>
      <c r="C9" s="24"/>
      <c r="D9" s="24"/>
      <c r="E9" s="25"/>
      <c r="F9" s="24"/>
      <c r="G9" s="26"/>
      <c r="H9" s="27"/>
      <c r="I9" s="24"/>
      <c r="J9" s="40">
        <f>SUM(J6:J8)</f>
        <v>0</v>
      </c>
      <c r="K9" s="41"/>
    </row>
    <row r="10" s="3" customFormat="1" ht="24" customHeight="1" spans="1:11">
      <c r="A10" s="8" t="s">
        <v>31</v>
      </c>
      <c r="B10" s="8"/>
      <c r="C10" s="10"/>
      <c r="D10" s="10"/>
      <c r="E10" s="11" t="s">
        <v>5</v>
      </c>
      <c r="F10" s="10"/>
      <c r="G10" s="12" t="s">
        <v>7</v>
      </c>
      <c r="H10" s="13"/>
      <c r="I10" s="32"/>
      <c r="J10" s="33" t="s">
        <v>8</v>
      </c>
      <c r="K10" s="34"/>
    </row>
    <row r="11" s="3" customFormat="1" ht="72" customHeight="1" spans="1:11">
      <c r="A11" s="28" t="s">
        <v>32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</row>
    <row r="12" s="3" customFormat="1" ht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="3" customFormat="1" ht="12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="3" customFormat="1" ht="12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="3" customFormat="1" ht="12" spans="1:10">
      <c r="A15" s="4"/>
      <c r="B15" s="4"/>
      <c r="C15" s="4"/>
      <c r="D15" s="4"/>
      <c r="E15" s="30"/>
      <c r="F15" s="4"/>
      <c r="G15" s="4"/>
      <c r="H15" s="4"/>
      <c r="I15" s="4"/>
      <c r="J15" s="4"/>
    </row>
  </sheetData>
  <mergeCells count="11">
    <mergeCell ref="A1:K1"/>
    <mergeCell ref="A2:B2"/>
    <mergeCell ref="C2:K2"/>
    <mergeCell ref="A3:B3"/>
    <mergeCell ref="C3:D3"/>
    <mergeCell ref="H3:I3"/>
    <mergeCell ref="A4:K4"/>
    <mergeCell ref="A10:B10"/>
    <mergeCell ref="C10:D10"/>
    <mergeCell ref="H10:I10"/>
    <mergeCell ref="A11:K11"/>
  </mergeCells>
  <pageMargins left="0.984027777777778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CHENLIANG2020</cp:lastModifiedBy>
  <dcterms:created xsi:type="dcterms:W3CDTF">2022-12-03T07:52:14Z</dcterms:created>
  <dcterms:modified xsi:type="dcterms:W3CDTF">2022-12-03T07:57:18Z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