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<sst xmlns="http://schemas.openxmlformats.org/spreadsheetml/2006/main" count="14">
  <si>
    <t>钢丝绳</t>
  </si>
  <si>
    <t>GANGSS&amp;6*7+FC-32 同右光面</t>
  </si>
  <si>
    <t>吨</t>
  </si>
  <si>
    <t>一票结算</t>
  </si>
  <si>
    <t>GANGSS&amp;6*37+FC-17.5</t>
  </si>
  <si>
    <t>GANGSS&amp;6*19+FC-26  抛税</t>
  </si>
  <si>
    <t>GANGSS&amp;6*37-15.5</t>
  </si>
  <si>
    <t>GONGSS&amp;6*37+FC-Φ19.5</t>
  </si>
  <si>
    <t>GONGSS&amp;6*37+FC-Φ28</t>
  </si>
  <si>
    <t>T</t>
  </si>
  <si>
    <t>GONGSS&amp;6*37+FC-Φ15</t>
  </si>
  <si>
    <t>GANGSS&amp;6*19-26</t>
  </si>
  <si>
    <t>GANGSS&amp;6*37-17.5</t>
  </si>
  <si>
    <t>GONGSS&amp;6*37+FC-Φ21.5，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</si>
</sst>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5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0"/>
  <sheetViews>
    <sheetView tabSelected="1" workbookViewId="0">
      <selection activeCell="E10" sqref="E10"/>
    </sheetView>
  </sheetViews>
  <sheetFormatPr defaultColWidth="9" defaultRowHeight="13.5"/>
  <sheetData>
    <row r="1" ht="33.75" spans="1:9">
      <c r="A1" s="2" t="s">
        <v>0</v>
      </c>
      <c r="B1" s="2" t="s">
        <v>1</v>
      </c>
      <c r="C1" s="2"/>
      <c r="D1" s="2" t="s">
        <v>2</v>
      </c>
      <c r="E1" s="3">
        <v>75</v>
      </c>
      <c r="F1" s="3"/>
      <c r="G1" s="2"/>
      <c r="H1" s="2"/>
      <c r="I1" s="3" t="s">
        <v>3</v>
      </c>
    </row>
    <row r="2" ht="22.5" spans="1:9">
      <c r="A2" s="2" t="s">
        <v>0</v>
      </c>
      <c r="B2" s="2" t="s">
        <v>4</v>
      </c>
      <c r="C2" s="2"/>
      <c r="D2" s="2" t="s">
        <v>2</v>
      </c>
      <c r="E2" s="3">
        <v>15</v>
      </c>
      <c r="F2" s="3"/>
      <c r="G2" s="2"/>
      <c r="H2" s="2"/>
      <c r="I2" s="3" t="s">
        <v>3</v>
      </c>
    </row>
    <row r="3" ht="33.75" spans="1:9">
      <c r="A3" s="2" t="s">
        <v>0</v>
      </c>
      <c r="B3" s="2" t="s">
        <v>5</v>
      </c>
      <c r="C3" s="2"/>
      <c r="D3" s="2" t="s">
        <v>2</v>
      </c>
      <c r="E3" s="3">
        <v>10</v>
      </c>
      <c r="F3" s="3"/>
      <c r="G3" s="2"/>
      <c r="H3" s="2"/>
      <c r="I3" s="3" t="s">
        <v>3</v>
      </c>
    </row>
    <row r="4" ht="22.5" spans="1:9">
      <c r="A4" s="2" t="s">
        <v>0</v>
      </c>
      <c r="B4" s="2" t="s">
        <v>6</v>
      </c>
      <c r="C4" s="2"/>
      <c r="D4" s="2" t="s">
        <v>2</v>
      </c>
      <c r="E4" s="3">
        <v>10</v>
      </c>
      <c r="F4" s="3"/>
      <c r="G4" s="2"/>
      <c r="H4" s="2"/>
      <c r="I4" s="3" t="s">
        <v>3</v>
      </c>
    </row>
    <row r="5" ht="22.5" spans="1:9">
      <c r="A5" s="2" t="s">
        <v>0</v>
      </c>
      <c r="B5" s="2" t="s">
        <v>7</v>
      </c>
      <c r="C5" s="2"/>
      <c r="D5" s="2" t="s">
        <v>2</v>
      </c>
      <c r="E5" s="3">
        <v>10</v>
      </c>
      <c r="F5" s="3"/>
      <c r="G5" s="2"/>
      <c r="H5" s="2"/>
      <c r="I5" s="3" t="s">
        <v>3</v>
      </c>
    </row>
    <row r="6" ht="22.5" spans="1:9">
      <c r="A6" s="2" t="s">
        <v>0</v>
      </c>
      <c r="B6" s="2" t="s">
        <v>8</v>
      </c>
      <c r="C6" s="2"/>
      <c r="D6" s="2" t="s">
        <v>9</v>
      </c>
      <c r="E6" s="3">
        <v>6</v>
      </c>
      <c r="F6" s="3"/>
      <c r="G6" s="2"/>
      <c r="H6" s="2"/>
      <c r="I6" s="3" t="s">
        <v>3</v>
      </c>
    </row>
    <row r="7" ht="22.5" spans="1:9">
      <c r="A7" s="2" t="s">
        <v>0</v>
      </c>
      <c r="B7" s="2" t="s">
        <v>10</v>
      </c>
      <c r="C7" s="2"/>
      <c r="D7" s="2" t="s">
        <v>2</v>
      </c>
      <c r="E7" s="3">
        <v>5</v>
      </c>
      <c r="F7" s="3"/>
      <c r="G7" s="2"/>
      <c r="H7" s="2"/>
      <c r="I7" s="3" t="s">
        <v>3</v>
      </c>
    </row>
    <row r="8" ht="22.5" spans="1:9">
      <c r="A8" s="2" t="s">
        <v>0</v>
      </c>
      <c r="B8" s="2" t="s">
        <v>11</v>
      </c>
      <c r="C8" s="2"/>
      <c r="D8" s="2" t="s">
        <v>2</v>
      </c>
      <c r="E8" s="3">
        <v>3.022</v>
      </c>
      <c r="F8" s="3"/>
      <c r="G8" s="2"/>
      <c r="H8" s="2"/>
      <c r="I8" s="3" t="s">
        <v>3</v>
      </c>
    </row>
    <row r="9" ht="22.5" spans="1:9">
      <c r="A9" s="2" t="s">
        <v>0</v>
      </c>
      <c r="B9" s="2" t="s">
        <v>12</v>
      </c>
      <c r="C9" s="2"/>
      <c r="D9" s="2" t="s">
        <v>2</v>
      </c>
      <c r="E9" s="3">
        <v>1.038</v>
      </c>
      <c r="F9" s="3"/>
      <c r="G9" s="2"/>
      <c r="H9" s="2"/>
      <c r="I9" s="3" t="s">
        <v>3</v>
      </c>
    </row>
    <row r="10" s="1" customFormat="1" ht="33.75" spans="1:9">
      <c r="A10" s="4" t="s">
        <v>0</v>
      </c>
      <c r="B10" s="4" t="s">
        <v>13</v>
      </c>
      <c r="D10" s="4" t="s">
        <v>2</v>
      </c>
      <c r="E10" s="5">
        <v>4</v>
      </c>
      <c r="G10" s="1" t="str">
        <f>IF(AND(A10=A11,B10=C11),"完全重复","")</f>
        <v/>
      </c>
      <c r="H10" s="1" t="str">
        <f>IF(AND(A10=A11,B10&lt;&gt;C11),"规格重复","")</f>
        <v/>
      </c>
      <c r="I10" s="1" t="str">
        <f>IF(OR(G10="完全重复",H10="规格重复"),"原品","")</f>
        <v/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2014-10-20T17:11:03Z</dcterms:created>
  <dcterms:modified xsi:type="dcterms:W3CDTF">2014-10-20T17:11:16Z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