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externalLink+xml" PartName="/xl/externalLinks/externalLink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<sst xmlns="http://schemas.openxmlformats.org/spreadsheetml/2006/main" count="19">
  <si>
    <t>H型钢</t>
  </si>
  <si>
    <t>HW200*100*5.5*8</t>
  </si>
  <si>
    <t>KG</t>
  </si>
  <si>
    <t>一票结算</t>
  </si>
  <si>
    <t>HN250*125*6*9</t>
  </si>
  <si>
    <t>T</t>
  </si>
  <si>
    <t>250*175*7*11</t>
  </si>
  <si>
    <t>吨</t>
  </si>
  <si>
    <t>Q235A  HN250*125*6*9</t>
  </si>
  <si>
    <t>HM340*250*9*14</t>
  </si>
  <si>
    <t>340*250*9*14</t>
  </si>
  <si>
    <t>HN350*175*7*11</t>
  </si>
  <si>
    <t>Q235B HN400*200</t>
  </si>
  <si>
    <t>HM390*300*10*16</t>
  </si>
  <si>
    <t>HN200*100*5.5*8</t>
  </si>
  <si>
    <t>HN450*200*9*14</t>
  </si>
  <si>
    <t>HW250*250*9*14</t>
  </si>
  <si>
    <t>244*175*7*11</t>
  </si>
  <si>
    <t>340*250*9*14，HM390*300*10*16，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</si>
</sst>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family val="3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ANGCHUN/Desktop/&#27599;&#26085;&#24037;&#20316;/10&#26376;&#24037;&#20316;&#34920;/10.13&#24037;&#20316;&#34920;/&#37329;&#29305;&#38598;&#22242;&#31532;&#20108;&#27425;&#25972;&#29702;&#21097;&#2031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3"/>
    </sheetNames>
    <sheetDataSet>
      <sheetData sheetId="0"/>
      <sheetData sheetId="1">
        <row r="230">
          <cell r="A230" t="str">
            <v>JQA071马达</v>
          </cell>
        </row>
        <row r="230">
          <cell r="C230" t="str">
            <v>工程机械，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4"/>
  <sheetViews>
    <sheetView tabSelected="1" workbookViewId="0">
      <selection activeCell="D14" sqref="D14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829</v>
      </c>
      <c r="F1" s="3"/>
      <c r="G1" s="2"/>
      <c r="H1" s="2"/>
      <c r="I1" s="3" t="s">
        <v>3</v>
      </c>
    </row>
    <row r="2" ht="22.5" spans="1:9">
      <c r="A2" s="2" t="s">
        <v>0</v>
      </c>
      <c r="B2" s="2" t="s">
        <v>4</v>
      </c>
      <c r="C2" s="2"/>
      <c r="D2" s="2" t="s">
        <v>5</v>
      </c>
      <c r="E2" s="3">
        <v>22.568</v>
      </c>
      <c r="F2" s="3"/>
      <c r="G2" s="2"/>
      <c r="H2" s="2"/>
      <c r="I2" s="3" t="s">
        <v>3</v>
      </c>
    </row>
    <row r="3" ht="22.5" spans="1:9">
      <c r="A3" s="2" t="s">
        <v>0</v>
      </c>
      <c r="B3" s="2" t="s">
        <v>6</v>
      </c>
      <c r="C3" s="2"/>
      <c r="D3" s="2" t="s">
        <v>7</v>
      </c>
      <c r="E3" s="3">
        <v>18.144</v>
      </c>
      <c r="F3" s="3"/>
      <c r="G3" s="2"/>
      <c r="H3" s="2"/>
      <c r="I3" s="3" t="s">
        <v>3</v>
      </c>
    </row>
    <row r="4" ht="33.75" spans="1:9">
      <c r="A4" s="2" t="s">
        <v>0</v>
      </c>
      <c r="B4" s="2" t="s">
        <v>8</v>
      </c>
      <c r="C4" s="2"/>
      <c r="D4" s="2" t="s">
        <v>7</v>
      </c>
      <c r="E4" s="3">
        <v>6.059</v>
      </c>
      <c r="F4" s="3"/>
      <c r="G4" s="2"/>
      <c r="H4" s="2"/>
      <c r="I4" s="3" t="s">
        <v>3</v>
      </c>
    </row>
    <row r="5" ht="22.5" spans="1:9">
      <c r="A5" s="2" t="s">
        <v>0</v>
      </c>
      <c r="B5" s="2" t="s">
        <v>9</v>
      </c>
      <c r="C5" s="2"/>
      <c r="D5" s="2" t="s">
        <v>5</v>
      </c>
      <c r="E5" s="3">
        <v>10.52</v>
      </c>
      <c r="F5" s="3"/>
      <c r="G5" s="2"/>
      <c r="H5" s="2"/>
      <c r="I5" s="3" t="s">
        <v>3</v>
      </c>
    </row>
    <row r="6" ht="22.5" spans="1:9">
      <c r="A6" s="2" t="s">
        <v>0</v>
      </c>
      <c r="B6" s="2" t="s">
        <v>10</v>
      </c>
      <c r="C6" s="2"/>
      <c r="D6" s="2" t="s">
        <v>5</v>
      </c>
      <c r="E6" s="3">
        <v>3.826</v>
      </c>
      <c r="F6" s="3"/>
      <c r="G6" s="2"/>
      <c r="H6" s="2"/>
      <c r="I6" s="3" t="s">
        <v>3</v>
      </c>
    </row>
    <row r="7" ht="22.5" spans="1:9">
      <c r="A7" s="2" t="s">
        <v>0</v>
      </c>
      <c r="B7" s="2" t="s">
        <v>11</v>
      </c>
      <c r="C7" s="2"/>
      <c r="D7" s="2" t="s">
        <v>7</v>
      </c>
      <c r="E7" s="3">
        <v>1.8</v>
      </c>
      <c r="F7" s="3"/>
      <c r="G7" s="2"/>
      <c r="H7" s="2"/>
      <c r="I7" s="3" t="s">
        <v>3</v>
      </c>
    </row>
    <row r="8" ht="22.5" spans="1:9">
      <c r="A8" s="2" t="s">
        <v>0</v>
      </c>
      <c r="B8" s="2" t="s">
        <v>12</v>
      </c>
      <c r="C8" s="2"/>
      <c r="D8" s="2" t="s">
        <v>7</v>
      </c>
      <c r="E8" s="3">
        <v>1.584</v>
      </c>
      <c r="F8" s="3"/>
      <c r="G8" s="2"/>
      <c r="H8" s="2"/>
      <c r="I8" s="3" t="s">
        <v>3</v>
      </c>
    </row>
    <row r="9" ht="22.5" spans="1:9">
      <c r="A9" s="2" t="s">
        <v>0</v>
      </c>
      <c r="B9" s="2" t="s">
        <v>13</v>
      </c>
      <c r="C9" s="2"/>
      <c r="D9" s="2" t="s">
        <v>7</v>
      </c>
      <c r="E9" s="3">
        <v>1.284</v>
      </c>
      <c r="F9" s="3"/>
      <c r="G9" s="2"/>
      <c r="H9" s="2"/>
      <c r="I9" s="3" t="s">
        <v>3</v>
      </c>
    </row>
    <row r="10" ht="22.5" spans="1:9">
      <c r="A10" s="2" t="s">
        <v>0</v>
      </c>
      <c r="B10" s="2" t="s">
        <v>14</v>
      </c>
      <c r="C10" s="2"/>
      <c r="D10" s="2" t="s">
        <v>5</v>
      </c>
      <c r="E10" s="3">
        <v>1.042</v>
      </c>
      <c r="F10" s="3"/>
      <c r="G10" s="2"/>
      <c r="H10" s="2"/>
      <c r="I10" s="3" t="s">
        <v>3</v>
      </c>
    </row>
    <row r="11" ht="22.5" spans="1:9">
      <c r="A11" s="2" t="s">
        <v>0</v>
      </c>
      <c r="B11" s="2" t="s">
        <v>15</v>
      </c>
      <c r="C11" s="2"/>
      <c r="D11" s="2" t="s">
        <v>5</v>
      </c>
      <c r="E11" s="3">
        <v>0.918</v>
      </c>
      <c r="F11" s="3"/>
      <c r="G11" s="2"/>
      <c r="H11" s="2"/>
      <c r="I11" s="3" t="s">
        <v>3</v>
      </c>
    </row>
    <row r="12" ht="22.5" spans="1:9">
      <c r="A12" s="2" t="s">
        <v>0</v>
      </c>
      <c r="B12" s="2" t="s">
        <v>16</v>
      </c>
      <c r="C12" s="2"/>
      <c r="D12" s="2" t="s">
        <v>5</v>
      </c>
      <c r="E12" s="3">
        <v>0.869</v>
      </c>
      <c r="F12" s="3"/>
      <c r="G12" s="2"/>
      <c r="H12" s="2"/>
      <c r="I12" s="3" t="s">
        <v>3</v>
      </c>
    </row>
    <row r="13" ht="22.5" spans="1:9">
      <c r="A13" s="2" t="s">
        <v>0</v>
      </c>
      <c r="B13" s="2" t="s">
        <v>17</v>
      </c>
      <c r="C13" s="2"/>
      <c r="D13" s="2" t="s">
        <v>5</v>
      </c>
      <c r="E13" s="3">
        <v>0.529</v>
      </c>
      <c r="F13" s="3"/>
      <c r="G13" s="2"/>
      <c r="H13" s="2"/>
      <c r="I13" s="3" t="s">
        <v>3</v>
      </c>
    </row>
    <row r="14" s="1" customFormat="1" ht="45" spans="1:9">
      <c r="A14" s="4" t="s">
        <v>0</v>
      </c>
      <c r="C14" s="4" t="s">
        <v>18</v>
      </c>
      <c r="D14" s="5">
        <v>5.437</v>
      </c>
      <c r="E14" s="4" t="s">
        <v>5</v>
      </c>
      <c r="G14" s="1" t="str">
        <f>IF(AND(A14=[1]Sheet3!A230,C14=[1]Sheet3!C230),"完全重复","")</f>
        <v/>
      </c>
      <c r="H14" s="1" t="str">
        <f>IF(AND(A14=[1]Sheet3!A230,C14&lt;&gt;[1]Sheet3!C230),"规格重复","")</f>
        <v/>
      </c>
      <c r="I14" s="1" t="str">
        <f>IF(OR(G14="完全重复",H14="规格重复"),"原品","")</f>
        <v/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2014-10-20T16:40:29Z</dcterms:created>
  <dcterms:modified xsi:type="dcterms:W3CDTF">2014-10-20T16:44:48Z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