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建 Microsoft Excel 97-2003 工作表" sheetId="1" r:id="rId1"/>
  </sheets>
  <calcPr calcId="144525"/>
</workbook>
</file>

<file path=xl/sharedStrings.xml><?xml version="1.0" encoding="utf-8"?>
<sst xmlns="http://schemas.openxmlformats.org/spreadsheetml/2006/main" count="31" uniqueCount="31">
  <si>
    <t>贵州宏立城集团</t>
  </si>
  <si>
    <t>2019年度采购物资询价单</t>
  </si>
  <si>
    <t>致：贵公司</t>
  </si>
  <si>
    <t xml:space="preserve">  我司计划采购如下物品，请贵司根据下列清单报价，并加盖贵司印鉴和联系方式：</t>
  </si>
  <si>
    <t>序号</t>
  </si>
  <si>
    <t>发票抬头</t>
  </si>
  <si>
    <t>产品名称</t>
  </si>
  <si>
    <t>型号规格</t>
  </si>
  <si>
    <r>
      <t>品牌(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</si>
  <si>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t>单位</t>
  </si>
  <si>
    <t>数量</t>
  </si>
  <si>
    <t>含税单价
（元）</t>
  </si>
  <si>
    <t>含税总价合计（元）</t>
  </si>
  <si>
    <t>备注</t>
  </si>
  <si>
    <t>贵阳宏益房地产开发有限公司</t>
  </si>
  <si>
    <t>有机防火泥</t>
  </si>
  <si>
    <t>DR-A3-YHD-II
密度2.0×10立方kg/立方米</t>
  </si>
  <si>
    <t>kg</t>
  </si>
  <si>
    <t>含税合计</t>
  </si>
  <si>
    <r>
      <t>税率(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</t>
    </r>
  </si>
  <si>
    <t>%</t>
  </si>
  <si>
    <t>不含税（含税/1+税率）</t>
  </si>
  <si>
    <r>
      <t>注：
   1、付款方式(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   2、到货周期(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   3、质保期(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 xml:space="preserve">)：
   4、含税报价需含税费、利润、风险、运费等所有费用。请报予贵司所能承受之最优惠价格。
   </t>
    </r>
  </si>
  <si>
    <t>询价单位：贵阳宏益房地产开发有限公司</t>
  </si>
  <si>
    <t>报价单位(盖章)：</t>
  </si>
  <si>
    <t>询价单位地址：贵阳花果园</t>
  </si>
  <si>
    <r>
      <rPr>
        <b/>
        <sz val="11"/>
        <rFont val="宋体"/>
        <charset val="134"/>
      </rPr>
      <t>纳税人类型（</t>
    </r>
    <r>
      <rPr>
        <b/>
        <sz val="11"/>
        <color rgb="FFFF0000"/>
        <rFont val="宋体"/>
        <charset val="134"/>
      </rPr>
      <t>必填</t>
    </r>
    <r>
      <rPr>
        <b/>
        <sz val="11"/>
        <rFont val="宋体"/>
        <charset val="134"/>
      </rPr>
      <t>）：</t>
    </r>
  </si>
  <si>
    <t>部门及联系人：高胜龙</t>
  </si>
  <si>
    <t>联系人：</t>
  </si>
  <si>
    <t>联系电话：15286041387</t>
  </si>
  <si>
    <t>联系电话：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</si>
</sst>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2" borderId="11" applyNumberFormat="0" applyAlignment="0" applyProtection="0">
      <alignment vertical="center"/>
    </xf>
    <xf numFmtId="0" fontId="30" fillId="22" borderId="4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9" fontId="9" fillId="0" borderId="1" xfId="48" applyNumberFormat="1" applyFont="1" applyBorder="1" applyAlignment="1">
      <alignment horizontal="center" vertical="center" wrapText="1"/>
    </xf>
    <xf numFmtId="0" fontId="9" fillId="0" borderId="1" xfId="48" applyFont="1" applyBorder="1" applyAlignment="1">
      <alignment horizontal="center" vertical="center" wrapText="1"/>
    </xf>
    <xf numFmtId="176" fontId="9" fillId="0" borderId="1" xfId="48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314325</xdr:colOff>
      <xdr:row>7</xdr:row>
      <xdr:rowOff>0</xdr:rowOff>
    </xdr:from>
    <xdr:to>
      <xdr:col>1</xdr:col>
      <xdr:colOff>209550</xdr:colOff>
      <xdr:row>7</xdr:row>
      <xdr:rowOff>19050</xdr:rowOff>
    </xdr:to>
    <xdr:sp>
      <xdr:nvSpPr>
        <xdr:cNvPr id="2" name="AutoShape 9" descr="showArticle"/>
        <xdr:cNvSpPr>
          <a:spLocks noChangeAspect="1" noChangeArrowheads="1"/>
        </xdr:cNvSpPr>
      </xdr:nvSpPr>
      <xdr:spPr>
        <a:xfrm>
          <a:off x="314325" y="2950845"/>
          <a:ext cx="2952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66675</xdr:colOff>
      <xdr:row>5</xdr:row>
      <xdr:rowOff>56515</xdr:rowOff>
    </xdr:from>
    <xdr:to>
      <xdr:col>9</xdr:col>
      <xdr:colOff>1029335</xdr:colOff>
      <xdr:row>5</xdr:row>
      <xdr:rowOff>1140460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67475" y="1304290"/>
          <a:ext cx="962660" cy="10839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view="pageBreakPreview" zoomScaleNormal="100" zoomScaleSheetLayoutView="100" workbookViewId="0">
      <selection activeCell="C33" sqref="C33"/>
    </sheetView>
  </sheetViews>
  <sheetFormatPr defaultColWidth="9" defaultRowHeight="13.5"/>
  <cols>
    <col min="1" max="1" width="5.25" customWidth="1"/>
    <col min="2" max="2" width="12.25" customWidth="1"/>
    <col min="3" max="3" width="9.375" customWidth="1"/>
    <col min="4" max="4" width="12.375" customWidth="1"/>
    <col min="5" max="5" width="9.625" customWidth="1"/>
    <col min="6" max="6" width="8.625" customWidth="1"/>
    <col min="7" max="7" width="8" customWidth="1"/>
    <col min="8" max="8" width="8.875" customWidth="1"/>
    <col min="9" max="9" width="9.625" customWidth="1"/>
    <col min="10" max="10" width="14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.7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4.25" spans="1:10">
      <c r="A3" s="3" t="s">
        <v>2</v>
      </c>
      <c r="B3" s="3"/>
      <c r="C3" s="3"/>
      <c r="D3" s="4"/>
      <c r="E3" s="4"/>
      <c r="F3" s="3"/>
      <c r="G3" s="3"/>
      <c r="H3" s="3"/>
      <c r="I3" s="3"/>
      <c r="J3" s="3"/>
    </row>
    <row r="4" ht="14.25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24" spans="1:10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6" t="s">
        <v>11</v>
      </c>
      <c r="I5" s="6" t="s">
        <v>12</v>
      </c>
      <c r="J5" s="5" t="s">
        <v>13</v>
      </c>
    </row>
    <row r="6" ht="99" customHeight="1" spans="1:10">
      <c r="A6" s="7">
        <v>1</v>
      </c>
      <c r="B6" s="8" t="s">
        <v>14</v>
      </c>
      <c r="C6" s="9" t="s">
        <v>15</v>
      </c>
      <c r="D6" s="10" t="s">
        <v>16</v>
      </c>
      <c r="E6" s="10"/>
      <c r="F6" s="11" t="s">
        <v>17</v>
      </c>
      <c r="G6" s="9">
        <v>60</v>
      </c>
      <c r="H6" s="9">
        <v>0</v>
      </c>
      <c r="I6" s="21">
        <f>H6*G6</f>
        <v>0</v>
      </c>
      <c r="J6" s="5"/>
    </row>
    <row r="7" ht="35.1" customHeight="1" spans="1:10">
      <c r="A7" s="12" t="str">
        <f>"总价:"&amp;I7&amp;"（大写："&amp;IF(I7=0,"",IF(ABS(I7)&lt;0.995,"",TEXT(INT(ROUND(ABS(I7),2)),"[DBNum2]")&amp;"元")&amp;IF(RIGHT(TEXT(I7,".00"),2)*1=0,IF(ABS(I7)&lt;0.005,"","整"),TEXT(IF(ABS(I7)&lt;0.095,"",LEFT(RIGHT(TEXT(I7,".00"),2))),"[dbnum2]")&amp;IF(LEFT(RIGHT(TEXT(I7,".00"),2))*1=0,"","角")&amp;IF(RIGHT(TEXT(I7,".00"))*1=0,"整",TEXT(RIGHT(TEXT(I7,".00")),"[dbnum2]")&amp;"分")))&amp;")"</f>
        <v>总价:0（大写：)</v>
      </c>
      <c r="B7" s="12"/>
      <c r="C7" s="12"/>
      <c r="D7" s="12"/>
      <c r="E7" s="12"/>
      <c r="F7" s="12"/>
      <c r="G7" s="13" t="s">
        <v>18</v>
      </c>
      <c r="H7" s="13"/>
      <c r="I7" s="22">
        <f>SUM(I6:I6)</f>
        <v>0</v>
      </c>
      <c r="J7" s="22"/>
    </row>
    <row r="8" ht="35.1" customHeight="1" spans="1:10">
      <c r="A8" s="12"/>
      <c r="B8" s="12"/>
      <c r="C8" s="12"/>
      <c r="D8" s="12"/>
      <c r="E8" s="12"/>
      <c r="F8" s="12"/>
      <c r="G8" s="13" t="s">
        <v>19</v>
      </c>
      <c r="H8" s="13"/>
      <c r="I8" s="23" t="s">
        <v>20</v>
      </c>
      <c r="J8" s="24"/>
    </row>
    <row r="9" ht="35.1" customHeight="1" spans="1:10">
      <c r="A9" s="12"/>
      <c r="B9" s="12"/>
      <c r="C9" s="12"/>
      <c r="D9" s="12"/>
      <c r="E9" s="12"/>
      <c r="F9" s="12"/>
      <c r="G9" s="13" t="s">
        <v>21</v>
      </c>
      <c r="H9" s="13"/>
      <c r="I9" s="25" t="e">
        <f>I7/(1+I8)</f>
        <v>#VALUE!</v>
      </c>
      <c r="J9" s="25"/>
    </row>
    <row r="10" ht="82.5" customHeight="1" spans="1:10">
      <c r="A10" s="14" t="s">
        <v>22</v>
      </c>
      <c r="B10" s="14"/>
      <c r="C10" s="14"/>
      <c r="D10" s="15"/>
      <c r="E10" s="15"/>
      <c r="F10" s="14"/>
      <c r="G10" s="14"/>
      <c r="H10" s="14"/>
      <c r="I10" s="14"/>
      <c r="J10" s="14"/>
    </row>
    <row r="11" ht="35.1" customHeight="1" spans="1:10">
      <c r="A11" s="16" t="s">
        <v>23</v>
      </c>
      <c r="B11" s="16"/>
      <c r="C11" s="16"/>
      <c r="D11" s="16"/>
      <c r="E11" s="16"/>
      <c r="F11" s="17"/>
      <c r="G11" s="16" t="s">
        <v>24</v>
      </c>
      <c r="H11" s="16"/>
      <c r="I11" s="16"/>
      <c r="J11" s="16"/>
    </row>
    <row r="12" ht="35.1" customHeight="1" spans="1:10">
      <c r="A12" s="18" t="s">
        <v>25</v>
      </c>
      <c r="B12" s="18"/>
      <c r="C12" s="18"/>
      <c r="D12" s="18"/>
      <c r="E12" s="18"/>
      <c r="F12" s="19"/>
      <c r="G12" s="18" t="s">
        <v>26</v>
      </c>
      <c r="H12" s="18"/>
      <c r="I12" s="18"/>
      <c r="J12" s="18"/>
    </row>
    <row r="13" ht="35.1" customHeight="1" spans="1:10">
      <c r="A13" s="18" t="s">
        <v>27</v>
      </c>
      <c r="B13" s="18"/>
      <c r="C13" s="18"/>
      <c r="D13" s="18"/>
      <c r="E13" s="18"/>
      <c r="F13" s="19"/>
      <c r="G13" s="18" t="s">
        <v>28</v>
      </c>
      <c r="H13" s="18"/>
      <c r="I13" s="18"/>
      <c r="J13" s="18"/>
    </row>
    <row r="14" ht="35.1" customHeight="1" spans="1:10">
      <c r="A14" s="18" t="s">
        <v>29</v>
      </c>
      <c r="B14" s="18"/>
      <c r="C14" s="18"/>
      <c r="D14" s="18"/>
      <c r="E14" s="18"/>
      <c r="F14" s="19"/>
      <c r="G14" s="20" t="s">
        <v>30</v>
      </c>
      <c r="H14" s="20"/>
      <c r="I14" s="20"/>
      <c r="J14" s="20"/>
    </row>
  </sheetData>
  <mergeCells count="20">
    <mergeCell ref="A1:J1"/>
    <mergeCell ref="A2:J2"/>
    <mergeCell ref="A3:J3"/>
    <mergeCell ref="A4:J4"/>
    <mergeCell ref="G7:H7"/>
    <mergeCell ref="I7:J7"/>
    <mergeCell ref="G8:H8"/>
    <mergeCell ref="I8:J8"/>
    <mergeCell ref="G9:H9"/>
    <mergeCell ref="I9:J9"/>
    <mergeCell ref="A10:J10"/>
    <mergeCell ref="A11:D11"/>
    <mergeCell ref="G11:J11"/>
    <mergeCell ref="A12:D12"/>
    <mergeCell ref="G12:J12"/>
    <mergeCell ref="A13:D13"/>
    <mergeCell ref="G13:J13"/>
    <mergeCell ref="A14:D14"/>
    <mergeCell ref="G14:J14"/>
    <mergeCell ref="A7:F9"/>
  </mergeCells>
  <pageMargins left="0.699305555555556" right="0.699305555555556" top="0.75" bottom="0.75" header="0.3" footer="0.3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2018-01-26T01:44:00Z</dcterms:created>
  <cp:lastPrinted>2018-01-26T01:20:00Z</cp:lastPrinted>
  <dcterms:modified xsi:type="dcterms:W3CDTF">2019-05-07T02:54:13Z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