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<sst xmlns="http://schemas.openxmlformats.org/spreadsheetml/2006/main" count="14">
  <si>
    <t>焊管</t>
  </si>
  <si>
    <t>HANGUAN&amp;125  抛税</t>
  </si>
  <si>
    <t>T</t>
  </si>
  <si>
    <t>一票结算</t>
  </si>
  <si>
    <t>50</t>
  </si>
  <si>
    <t>DN100</t>
  </si>
  <si>
    <t>吨</t>
  </si>
  <si>
    <t>HANGUAN&amp;70</t>
  </si>
  <si>
    <t>Ф108*4</t>
  </si>
  <si>
    <t>Φ32</t>
  </si>
  <si>
    <t>80mm</t>
  </si>
  <si>
    <t>HANGUAN&amp;150</t>
  </si>
  <si>
    <t>HANGUAN&amp;70，</t>
  </si>
  <si>
    <t>DN15，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</si>
</sst>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0"/>
  <sheetViews>
    <sheetView tabSelected="1" workbookViewId="0">
      <selection activeCell="I9" sqref="I9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41.149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41.08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6</v>
      </c>
      <c r="E3" s="3">
        <v>35.87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7</v>
      </c>
      <c r="C4" s="2"/>
      <c r="D4" s="2" t="s">
        <v>6</v>
      </c>
      <c r="E4" s="3">
        <v>8.844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8</v>
      </c>
      <c r="C5" s="2"/>
      <c r="D5" s="2" t="s">
        <v>6</v>
      </c>
      <c r="E5" s="3">
        <v>6.6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9</v>
      </c>
      <c r="C6" s="2"/>
      <c r="D6" s="2" t="s">
        <v>6</v>
      </c>
      <c r="E6" s="3">
        <v>3.418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10</v>
      </c>
      <c r="C7" s="2"/>
      <c r="D7" s="2" t="s">
        <v>6</v>
      </c>
      <c r="E7" s="3">
        <v>0.701</v>
      </c>
      <c r="F7" s="3"/>
      <c r="G7" s="2"/>
      <c r="H7" s="2"/>
      <c r="I7" s="3" t="s">
        <v>3</v>
      </c>
    </row>
    <row r="8" spans="1:9">
      <c r="A8" s="2" t="s">
        <v>0</v>
      </c>
      <c r="B8" s="2" t="s">
        <v>11</v>
      </c>
      <c r="C8" s="2"/>
      <c r="D8" s="2" t="s">
        <v>2</v>
      </c>
      <c r="E8" s="3">
        <v>0.5</v>
      </c>
      <c r="F8" s="3"/>
      <c r="G8" s="2"/>
      <c r="H8" s="2"/>
      <c r="I8" s="3" t="s">
        <v>3</v>
      </c>
    </row>
    <row r="9" s="1" customFormat="1" ht="22.5" spans="1:9">
      <c r="A9" s="4" t="s">
        <v>0</v>
      </c>
      <c r="B9" s="4" t="s">
        <v>12</v>
      </c>
      <c r="D9" s="4" t="s">
        <v>6</v>
      </c>
      <c r="E9" s="5">
        <v>29.482</v>
      </c>
      <c r="G9" s="1" t="str">
        <f>IF(AND(A9=A10,B9=B10),"完全重复","")</f>
        <v/>
      </c>
      <c r="I9" s="1" t="str">
        <f>IF(OR(G9="完全重复",H9="规格重复"),"原品","")</f>
        <v/>
      </c>
    </row>
    <row r="10" s="1" customFormat="1" ht="14.25" spans="1:9">
      <c r="A10" s="4" t="s">
        <v>0</v>
      </c>
      <c r="B10" s="4" t="s">
        <v>13</v>
      </c>
      <c r="D10" s="4" t="s">
        <v>6</v>
      </c>
      <c r="E10" s="5">
        <v>16.405</v>
      </c>
      <c r="G10" s="1" t="str">
        <f>IF(AND(A10=A11,B10=C11),"完全重复","")</f>
        <v/>
      </c>
      <c r="H10" s="1" t="str">
        <f>IF(AND(A10=A11,B10&lt;&gt;C11),"规格重复","")</f>
        <v/>
      </c>
      <c r="I10" s="1" t="str">
        <f>IF(OR(G10="完全重复",H10="规格重复"),"原品","")</f>
        <v/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2014-10-20T17:24:16Z</dcterms:created>
  <dcterms:modified xsi:type="dcterms:W3CDTF">2014-10-20T17:24:35Z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