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O15" i="1"/>
  <c r="O14"/>
  <c r="O13"/>
  <c r="O12"/>
  <c r="M11"/>
  <c r="O11" s="1"/>
  <c r="O10"/>
  <c r="M10"/>
  <c r="M9"/>
  <c r="O9" s="1"/>
  <c r="M8"/>
  <c r="O8" s="1"/>
  <c r="O7"/>
  <c r="O16" l="1"/>
</calcChain>
</file>

<file path=xl/sharedStrings.xml><?xml version="1.0" encoding="utf-8"?>
<sst xmlns="http://schemas.openxmlformats.org/spreadsheetml/2006/main" count="48" uniqueCount="31">
  <si>
    <t>数量</t>
  </si>
  <si>
    <t>单价</t>
  </si>
  <si>
    <r>
      <t xml:space="preserve">  福通高盛  </t>
    </r>
    <r>
      <rPr>
        <b/>
        <sz val="16"/>
        <rFont val="宋体"/>
        <family val="3"/>
        <charset val="134"/>
      </rPr>
      <t>物料制作清单</t>
    </r>
    <phoneticPr fontId="5" type="noConversion"/>
  </si>
  <si>
    <t>备 注</t>
  </si>
  <si>
    <t>其他费用</t>
  </si>
  <si>
    <t>预估费用</t>
  </si>
  <si>
    <t>物料制作计划</t>
    <phoneticPr fontId="7" type="noConversion"/>
  </si>
  <si>
    <t>厂家</t>
  </si>
  <si>
    <t>物料名称</t>
    <phoneticPr fontId="7" type="noConversion"/>
  </si>
  <si>
    <t>描述（规格、型号、尺寸等详细信息）</t>
    <phoneticPr fontId="7" type="noConversion"/>
  </si>
  <si>
    <t>内容（使用部门、使用时间段）</t>
    <phoneticPr fontId="7" type="noConversion"/>
  </si>
  <si>
    <t>项目主导</t>
    <phoneticPr fontId="7" type="noConversion"/>
  </si>
  <si>
    <t>合计</t>
    <phoneticPr fontId="7" type="noConversion"/>
  </si>
  <si>
    <t>高清条幅</t>
    <phoneticPr fontId="7" type="noConversion"/>
  </si>
  <si>
    <t>10*0.6*4</t>
    <phoneticPr fontId="7" type="noConversion"/>
  </si>
  <si>
    <t>DAF厂家活动（销售部）</t>
    <phoneticPr fontId="7" type="noConversion"/>
  </si>
  <si>
    <t>展架画面</t>
    <phoneticPr fontId="7" type="noConversion"/>
  </si>
  <si>
    <t>1.8*0.8*8</t>
    <phoneticPr fontId="7" type="noConversion"/>
  </si>
  <si>
    <t>KT板</t>
    <phoneticPr fontId="7" type="noConversion"/>
  </si>
  <si>
    <t>2.4*2.4*6</t>
    <phoneticPr fontId="7" type="noConversion"/>
  </si>
  <si>
    <t>1.6*0.6*8</t>
    <phoneticPr fontId="7" type="noConversion"/>
  </si>
  <si>
    <t>单透贴</t>
    <phoneticPr fontId="7" type="noConversion"/>
  </si>
  <si>
    <t>3.08*1.88*4</t>
    <phoneticPr fontId="7" type="noConversion"/>
  </si>
  <si>
    <t>桌卡</t>
    <phoneticPr fontId="7" type="noConversion"/>
  </si>
  <si>
    <t>20*15*40</t>
    <phoneticPr fontId="7" type="noConversion"/>
  </si>
  <si>
    <t>车顶牌</t>
    <phoneticPr fontId="7" type="noConversion"/>
  </si>
  <si>
    <t>90*27*10</t>
    <phoneticPr fontId="7" type="noConversion"/>
  </si>
  <si>
    <t>名片</t>
    <phoneticPr fontId="7" type="noConversion"/>
  </si>
  <si>
    <t>10盒</t>
    <phoneticPr fontId="7" type="noConversion"/>
  </si>
  <si>
    <t>试驾车贴</t>
    <phoneticPr fontId="7" type="noConversion"/>
  </si>
  <si>
    <t>2*0.8</t>
    <phoneticPr fontId="7" type="noConversion"/>
  </si>
</sst>
</file>

<file path=xl/styles.xml><?xml version="1.0" encoding="utf-8"?>
<styleSheet xmlns="http://schemas.openxmlformats.org/spreadsheetml/2006/main">
  <numFmts count="3">
    <numFmt numFmtId="44" formatCode="_ &quot;¥&quot;* #,##0.00_ ;_ &quot;¥&quot;* \-#,##0.00_ ;_ &quot;¥&quot;* &quot;-&quot;??_ ;_ @_ "/>
    <numFmt numFmtId="176" formatCode="0.0_);[Red]\(0.0\)"/>
    <numFmt numFmtId="177" formatCode="0.00_ "/>
  </numFmts>
  <fonts count="12">
    <font>
      <sz val="11"/>
      <color theme="1"/>
      <name val="Tahoma"/>
      <family val="2"/>
      <charset val="134"/>
    </font>
    <font>
      <sz val="12"/>
      <name val="宋体"/>
      <family val="3"/>
      <charset val="134"/>
    </font>
    <font>
      <u/>
      <sz val="10"/>
      <name val="宋体"/>
      <family val="3"/>
      <charset val="134"/>
    </font>
    <font>
      <b/>
      <u/>
      <sz val="16"/>
      <name val="宋体"/>
      <family val="3"/>
      <charset val="134"/>
    </font>
    <font>
      <b/>
      <sz val="16"/>
      <name val="宋体"/>
      <family val="3"/>
      <charset val="134"/>
    </font>
    <font>
      <sz val="9"/>
      <name val="Tahoma"/>
      <family val="2"/>
      <charset val="134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b/>
      <sz val="10"/>
      <name val="宋体"/>
      <family val="3"/>
      <charset val="134"/>
      <scheme val="minor"/>
    </font>
    <font>
      <sz val="10"/>
      <color theme="1"/>
      <name val="Verdana"/>
      <family val="2"/>
    </font>
    <font>
      <b/>
      <sz val="10"/>
      <color theme="1"/>
      <name val="创艺简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/>
    <xf numFmtId="0" fontId="1" fillId="0" borderId="0" xfId="1"/>
    <xf numFmtId="0" fontId="1" fillId="0" borderId="0" xfId="1" applyAlignment="1">
      <alignment horizontal="center" vertical="center"/>
    </xf>
    <xf numFmtId="0" fontId="2" fillId="0" borderId="0" xfId="1" applyFont="1" applyAlignment="1">
      <alignment vertical="center"/>
    </xf>
    <xf numFmtId="44" fontId="2" fillId="0" borderId="0" xfId="1" applyNumberFormat="1" applyFont="1" applyAlignment="1">
      <alignment vertical="center"/>
    </xf>
    <xf numFmtId="44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49" fontId="2" fillId="0" borderId="0" xfId="1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3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left" vertical="center"/>
      <protection locked="0"/>
    </xf>
    <xf numFmtId="176" fontId="6" fillId="0" borderId="0" xfId="1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9" fillId="2" borderId="1" xfId="2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9" fillId="2" borderId="1" xfId="2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0" fontId="11" fillId="2" borderId="1" xfId="2" applyFont="1" applyFill="1" applyBorder="1" applyAlignment="1" applyProtection="1">
      <alignment horizontal="center" vertical="center" wrapText="1"/>
      <protection locked="0"/>
    </xf>
    <xf numFmtId="177" fontId="8" fillId="2" borderId="1" xfId="0" applyNumberFormat="1" applyFont="1" applyFill="1" applyBorder="1" applyAlignment="1" applyProtection="1">
      <alignment horizontal="center" vertical="center"/>
      <protection locked="0"/>
    </xf>
    <xf numFmtId="177" fontId="8" fillId="0" borderId="1" xfId="0" applyNumberFormat="1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49" fontId="2" fillId="0" borderId="0" xfId="1" applyNumberFormat="1" applyFont="1" applyAlignment="1">
      <alignment horizontal="center" vertical="center"/>
    </xf>
    <xf numFmtId="0" fontId="6" fillId="0" borderId="0" xfId="3" applyFont="1" applyFill="1" applyBorder="1" applyAlignment="1" applyProtection="1">
      <alignment horizontal="left" vertical="center" wrapText="1"/>
      <protection locked="0"/>
    </xf>
    <xf numFmtId="0" fontId="9" fillId="2" borderId="1" xfId="2" applyFont="1" applyFill="1" applyBorder="1" applyAlignment="1" applyProtection="1">
      <alignment horizontal="center" vertical="center"/>
      <protection locked="0"/>
    </xf>
    <xf numFmtId="0" fontId="3" fillId="0" borderId="0" xfId="1" applyFont="1" applyAlignment="1">
      <alignment horizontal="center" vertical="center"/>
    </xf>
  </cellXfs>
  <cellStyles count="4">
    <cellStyle name="常规" xfId="0" builtinId="0"/>
    <cellStyle name="常规 2" xfId="2"/>
    <cellStyle name="常规 3" xfId="1"/>
    <cellStyle name="常规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P16"/>
  <sheetViews>
    <sheetView tabSelected="1" zoomScale="90" zoomScaleNormal="90" workbookViewId="0">
      <selection activeCell="Q8" sqref="Q8"/>
    </sheetView>
  </sheetViews>
  <sheetFormatPr defaultRowHeight="21.75" customHeight="1"/>
  <cols>
    <col min="1" max="1" width="6.625" customWidth="1"/>
    <col min="2" max="2" width="10.875" style="8" customWidth="1"/>
    <col min="3" max="3" width="28.625" customWidth="1"/>
    <col min="4" max="4" width="7.5" customWidth="1"/>
    <col min="6" max="6" width="7.625" customWidth="1"/>
    <col min="7" max="7" width="12.75" bestFit="1" customWidth="1"/>
    <col min="8" max="8" width="15.625" customWidth="1"/>
    <col min="15" max="15" width="9.375" bestFit="1" customWidth="1"/>
  </cols>
  <sheetData>
    <row r="1" spans="1:250" ht="21.75" customHeight="1">
      <c r="A1" s="1"/>
      <c r="B1" s="27"/>
      <c r="C1" s="27"/>
      <c r="D1" s="27"/>
      <c r="E1" s="27"/>
      <c r="F1" s="27"/>
      <c r="G1" s="27"/>
      <c r="H1" s="27"/>
      <c r="I1" s="6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</row>
    <row r="2" spans="1:250" ht="21.75" customHeight="1">
      <c r="A2" s="1"/>
      <c r="B2" s="7"/>
      <c r="C2" s="3"/>
      <c r="D2" s="3"/>
      <c r="E2" s="3"/>
      <c r="F2" s="3"/>
      <c r="G2" s="4"/>
      <c r="H2" s="5"/>
      <c r="I2" s="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ht="21.75" customHeight="1">
      <c r="A3" s="30" t="s">
        <v>2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ht="21.75" customHeight="1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ht="21.75" customHeight="1">
      <c r="A5" s="28" t="s">
        <v>6</v>
      </c>
      <c r="B5" s="28"/>
      <c r="C5" s="28"/>
      <c r="D5" s="28"/>
      <c r="E5" s="9"/>
      <c r="F5" s="9"/>
      <c r="G5" s="10"/>
      <c r="H5" s="10"/>
      <c r="I5" s="11"/>
      <c r="J5" s="12"/>
      <c r="K5" s="13"/>
      <c r="L5" s="13"/>
      <c r="M5" s="13"/>
      <c r="N5" s="13"/>
      <c r="O5" s="13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</row>
    <row r="6" spans="1:250" ht="33" customHeight="1">
      <c r="A6" s="29" t="s">
        <v>8</v>
      </c>
      <c r="B6" s="29"/>
      <c r="C6" s="29" t="s">
        <v>9</v>
      </c>
      <c r="D6" s="29"/>
      <c r="E6" s="29"/>
      <c r="F6" s="29" t="s">
        <v>10</v>
      </c>
      <c r="G6" s="29"/>
      <c r="H6" s="29"/>
      <c r="I6" s="29" t="s">
        <v>3</v>
      </c>
      <c r="J6" s="29"/>
      <c r="K6" s="18" t="s">
        <v>11</v>
      </c>
      <c r="L6" s="16" t="s">
        <v>1</v>
      </c>
      <c r="M6" s="16" t="s">
        <v>0</v>
      </c>
      <c r="N6" s="16" t="s">
        <v>4</v>
      </c>
      <c r="O6" s="14" t="s">
        <v>5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</row>
    <row r="7" spans="1:250" ht="33" customHeight="1">
      <c r="A7" s="21" t="s">
        <v>13</v>
      </c>
      <c r="B7" s="22"/>
      <c r="C7" s="21" t="s">
        <v>14</v>
      </c>
      <c r="D7" s="23"/>
      <c r="E7" s="22"/>
      <c r="F7" s="21" t="s">
        <v>15</v>
      </c>
      <c r="G7" s="23"/>
      <c r="H7" s="22"/>
      <c r="I7" s="21"/>
      <c r="J7" s="22"/>
      <c r="K7" s="17" t="s">
        <v>7</v>
      </c>
      <c r="L7" s="15"/>
      <c r="M7" s="15">
        <v>40</v>
      </c>
      <c r="N7" s="15">
        <v>0</v>
      </c>
      <c r="O7" s="15">
        <f t="shared" ref="O7:O15" si="0">L7*M7+N7</f>
        <v>0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</row>
    <row r="8" spans="1:250" ht="33" customHeight="1">
      <c r="A8" s="21" t="s">
        <v>16</v>
      </c>
      <c r="B8" s="22"/>
      <c r="C8" s="21" t="s">
        <v>17</v>
      </c>
      <c r="D8" s="23"/>
      <c r="E8" s="22"/>
      <c r="F8" s="21" t="s">
        <v>15</v>
      </c>
      <c r="G8" s="23"/>
      <c r="H8" s="22"/>
      <c r="I8" s="21"/>
      <c r="J8" s="22"/>
      <c r="K8" s="17" t="s">
        <v>7</v>
      </c>
      <c r="L8" s="15"/>
      <c r="M8" s="15">
        <f>1.8*0.8*8</f>
        <v>11.520000000000001</v>
      </c>
      <c r="N8" s="15">
        <v>0</v>
      </c>
      <c r="O8" s="15">
        <f t="shared" si="0"/>
        <v>0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</row>
    <row r="9" spans="1:250" ht="24.75" customHeight="1">
      <c r="A9" s="21" t="s">
        <v>18</v>
      </c>
      <c r="B9" s="22"/>
      <c r="C9" s="21" t="s">
        <v>19</v>
      </c>
      <c r="D9" s="23"/>
      <c r="E9" s="22"/>
      <c r="F9" s="21" t="s">
        <v>15</v>
      </c>
      <c r="G9" s="23"/>
      <c r="H9" s="22"/>
      <c r="I9" s="21"/>
      <c r="J9" s="22"/>
      <c r="K9" s="17" t="s">
        <v>7</v>
      </c>
      <c r="L9" s="15"/>
      <c r="M9" s="15">
        <f>2.4*2.4*6</f>
        <v>34.56</v>
      </c>
      <c r="N9" s="15">
        <v>0</v>
      </c>
      <c r="O9" s="15">
        <f t="shared" si="0"/>
        <v>0</v>
      </c>
    </row>
    <row r="10" spans="1:250" ht="24.75" customHeight="1">
      <c r="A10" s="21" t="s">
        <v>16</v>
      </c>
      <c r="B10" s="22"/>
      <c r="C10" s="21" t="s">
        <v>20</v>
      </c>
      <c r="D10" s="23"/>
      <c r="E10" s="22"/>
      <c r="F10" s="21" t="s">
        <v>15</v>
      </c>
      <c r="G10" s="23"/>
      <c r="H10" s="22"/>
      <c r="I10" s="21"/>
      <c r="J10" s="22"/>
      <c r="K10" s="17" t="s">
        <v>7</v>
      </c>
      <c r="L10" s="15"/>
      <c r="M10" s="15">
        <f>1.6*0.6*8</f>
        <v>7.68</v>
      </c>
      <c r="N10" s="15">
        <v>0</v>
      </c>
      <c r="O10" s="15">
        <f t="shared" si="0"/>
        <v>0</v>
      </c>
    </row>
    <row r="11" spans="1:250" ht="21.75" customHeight="1">
      <c r="A11" s="21" t="s">
        <v>21</v>
      </c>
      <c r="B11" s="22"/>
      <c r="C11" s="21" t="s">
        <v>22</v>
      </c>
      <c r="D11" s="23"/>
      <c r="E11" s="22"/>
      <c r="F11" s="21" t="s">
        <v>15</v>
      </c>
      <c r="G11" s="23"/>
      <c r="H11" s="22"/>
      <c r="I11" s="21"/>
      <c r="J11" s="22"/>
      <c r="K11" s="17" t="s">
        <v>7</v>
      </c>
      <c r="L11" s="15"/>
      <c r="M11" s="15">
        <f>3.08*1.88*4</f>
        <v>23.1616</v>
      </c>
      <c r="N11" s="15">
        <v>0</v>
      </c>
      <c r="O11" s="20">
        <f t="shared" si="0"/>
        <v>0</v>
      </c>
    </row>
    <row r="12" spans="1:250" ht="21.75" customHeight="1">
      <c r="A12" s="21" t="s">
        <v>23</v>
      </c>
      <c r="B12" s="22"/>
      <c r="C12" s="21" t="s">
        <v>24</v>
      </c>
      <c r="D12" s="23"/>
      <c r="E12" s="22"/>
      <c r="F12" s="21" t="s">
        <v>15</v>
      </c>
      <c r="G12" s="23"/>
      <c r="H12" s="22"/>
      <c r="I12" s="21"/>
      <c r="J12" s="22"/>
      <c r="K12" s="17" t="s">
        <v>7</v>
      </c>
      <c r="L12" s="15"/>
      <c r="M12" s="15">
        <v>40</v>
      </c>
      <c r="N12" s="15">
        <v>0</v>
      </c>
      <c r="O12" s="15">
        <f t="shared" si="0"/>
        <v>0</v>
      </c>
    </row>
    <row r="13" spans="1:250" ht="21.75" customHeight="1">
      <c r="A13" s="21" t="s">
        <v>25</v>
      </c>
      <c r="B13" s="22"/>
      <c r="C13" s="21" t="s">
        <v>26</v>
      </c>
      <c r="D13" s="23"/>
      <c r="E13" s="22"/>
      <c r="F13" s="21" t="s">
        <v>15</v>
      </c>
      <c r="G13" s="23"/>
      <c r="H13" s="22"/>
      <c r="I13" s="21"/>
      <c r="J13" s="22"/>
      <c r="K13" s="17" t="s">
        <v>7</v>
      </c>
      <c r="L13" s="15"/>
      <c r="M13" s="15">
        <v>10</v>
      </c>
      <c r="N13" s="15">
        <v>0</v>
      </c>
      <c r="O13" s="15">
        <f t="shared" si="0"/>
        <v>0</v>
      </c>
    </row>
    <row r="14" spans="1:250" ht="21.75" customHeight="1">
      <c r="A14" s="21" t="s">
        <v>27</v>
      </c>
      <c r="B14" s="22"/>
      <c r="C14" s="21" t="s">
        <v>28</v>
      </c>
      <c r="D14" s="23"/>
      <c r="E14" s="22"/>
      <c r="F14" s="21" t="s">
        <v>15</v>
      </c>
      <c r="G14" s="23"/>
      <c r="H14" s="22"/>
      <c r="I14" s="21"/>
      <c r="J14" s="22"/>
      <c r="K14" s="17" t="s">
        <v>7</v>
      </c>
      <c r="L14" s="15"/>
      <c r="M14" s="15">
        <v>10</v>
      </c>
      <c r="N14" s="15">
        <v>0</v>
      </c>
      <c r="O14" s="15">
        <f t="shared" si="0"/>
        <v>0</v>
      </c>
    </row>
    <row r="15" spans="1:250" ht="21.75" customHeight="1">
      <c r="A15" s="21" t="s">
        <v>29</v>
      </c>
      <c r="B15" s="22"/>
      <c r="C15" s="21" t="s">
        <v>30</v>
      </c>
      <c r="D15" s="23"/>
      <c r="E15" s="22"/>
      <c r="F15" s="21" t="s">
        <v>15</v>
      </c>
      <c r="G15" s="23"/>
      <c r="H15" s="22"/>
      <c r="I15" s="21"/>
      <c r="J15" s="22"/>
      <c r="K15" s="17" t="s">
        <v>7</v>
      </c>
      <c r="L15" s="15"/>
      <c r="M15" s="15">
        <v>4</v>
      </c>
      <c r="N15" s="15">
        <v>0</v>
      </c>
      <c r="O15" s="15">
        <f t="shared" si="0"/>
        <v>0</v>
      </c>
    </row>
    <row r="16" spans="1:250" ht="21.75" customHeight="1">
      <c r="A16" s="24" t="s">
        <v>12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6"/>
      <c r="O16" s="19">
        <f>SUM(O7:O15)</f>
        <v>0</v>
      </c>
    </row>
  </sheetData>
  <mergeCells count="44">
    <mergeCell ref="B1:H1"/>
    <mergeCell ref="A5:D5"/>
    <mergeCell ref="A6:B6"/>
    <mergeCell ref="C6:E6"/>
    <mergeCell ref="F6:H6"/>
    <mergeCell ref="A3:O4"/>
    <mergeCell ref="I6:J6"/>
    <mergeCell ref="A9:B9"/>
    <mergeCell ref="C9:E9"/>
    <mergeCell ref="F9:H9"/>
    <mergeCell ref="I9:J9"/>
    <mergeCell ref="A7:B7"/>
    <mergeCell ref="C7:E7"/>
    <mergeCell ref="F7:H7"/>
    <mergeCell ref="I7:J7"/>
    <mergeCell ref="A8:B8"/>
    <mergeCell ref="C8:E8"/>
    <mergeCell ref="F8:H8"/>
    <mergeCell ref="I8:J8"/>
    <mergeCell ref="A12:B12"/>
    <mergeCell ref="C12:E12"/>
    <mergeCell ref="F12:H12"/>
    <mergeCell ref="I12:J12"/>
    <mergeCell ref="A13:B13"/>
    <mergeCell ref="C13:E13"/>
    <mergeCell ref="F13:H13"/>
    <mergeCell ref="I13:J13"/>
    <mergeCell ref="A10:B10"/>
    <mergeCell ref="C10:E10"/>
    <mergeCell ref="F10:H10"/>
    <mergeCell ref="I10:J10"/>
    <mergeCell ref="A11:B11"/>
    <mergeCell ref="C11:E11"/>
    <mergeCell ref="F11:H11"/>
    <mergeCell ref="I11:J11"/>
    <mergeCell ref="A14:B14"/>
    <mergeCell ref="C14:E14"/>
    <mergeCell ref="F14:H14"/>
    <mergeCell ref="I14:J14"/>
    <mergeCell ref="A16:N16"/>
    <mergeCell ref="A15:B15"/>
    <mergeCell ref="C15:E15"/>
    <mergeCell ref="F15:H15"/>
    <mergeCell ref="I15:J15"/>
  </mergeCells>
  <phoneticPr fontId="5" type="noConversion"/>
  <dataValidations disablePrompts="1" count="1">
    <dataValidation type="list" allowBlank="1" showInputMessage="1" showErrorMessage="1" sqref="K7:K15">
      <formula1>"厂家, 集团, 区域,项目公司"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崔岩</dc:creator>
  <cp:lastModifiedBy>CY</cp:lastModifiedBy>
  <dcterms:created xsi:type="dcterms:W3CDTF">2008-09-11T17:22:52Z</dcterms:created>
  <dcterms:modified xsi:type="dcterms:W3CDTF">2018-07-18T03:15:52Z</dcterms:modified>
</cp:coreProperties>
</file>