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办公用品对账单" sheetId="9" r:id="rId1"/>
  </sheets>
  <calcPr calcId="124519"/>
</workbook>
</file>

<file path=xl/calcChain.xml><?xml version="1.0" encoding="utf-8"?>
<calcChain xmlns="http://schemas.openxmlformats.org/spreadsheetml/2006/main">
  <c r="G7" i="9"/>
  <c r="G6"/>
  <c r="G5"/>
  <c r="G4"/>
  <c r="G3"/>
  <c r="G2"/>
  <c r="G29" l="1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30" l="1"/>
</calcChain>
</file>

<file path=xl/sharedStrings.xml><?xml version="1.0" encoding="utf-8"?>
<sst xmlns="http://schemas.openxmlformats.org/spreadsheetml/2006/main" count="67" uniqueCount="50">
  <si>
    <t>序号</t>
  </si>
  <si>
    <t>金额/元</t>
  </si>
  <si>
    <t>备注</t>
  </si>
  <si>
    <t>数量</t>
    <phoneticPr fontId="21" type="noConversion"/>
  </si>
  <si>
    <t xml:space="preserve">品名 </t>
    <phoneticPr fontId="21" type="noConversion"/>
  </si>
  <si>
    <t>单价</t>
    <phoneticPr fontId="21" type="noConversion"/>
  </si>
  <si>
    <t>规格</t>
    <phoneticPr fontId="21" type="noConversion"/>
  </si>
  <si>
    <t>单位</t>
    <phoneticPr fontId="21" type="noConversion"/>
  </si>
  <si>
    <t>个</t>
  </si>
  <si>
    <t>合  计</t>
    <phoneticPr fontId="21" type="noConversion"/>
  </si>
  <si>
    <t>包</t>
  </si>
  <si>
    <t>盒</t>
  </si>
  <si>
    <t>晨光按动签字笔(0.5</t>
  </si>
  <si>
    <t>支</t>
  </si>
  <si>
    <t>订书钉</t>
  </si>
  <si>
    <t>曲别针</t>
  </si>
  <si>
    <t>卷</t>
  </si>
  <si>
    <t>宽透明胶带60/350(卷,5卷/筒</t>
  </si>
  <si>
    <t>优质皮筋(乳白胶)</t>
  </si>
  <si>
    <t>本</t>
  </si>
  <si>
    <t>追求A4,70G复印纸(包</t>
  </si>
  <si>
    <t>8包/箱</t>
  </si>
  <si>
    <t>二联打印纸 (1200页/盒)</t>
  </si>
  <si>
    <t>N次贴3*3寸(三色条</t>
  </si>
  <si>
    <t>YS03</t>
    <phoneticPr fontId="21" type="noConversion"/>
  </si>
  <si>
    <t>1008#</t>
  </si>
  <si>
    <t>签字笔(0.5</t>
  </si>
  <si>
    <t>Q7</t>
    <phoneticPr fontId="21" type="noConversion"/>
  </si>
  <si>
    <t>晨光按动签字笔芯(0.5</t>
  </si>
  <si>
    <t>G-5</t>
    <phoneticPr fontId="21" type="noConversion"/>
  </si>
  <si>
    <t>签字笔芯(0.38</t>
  </si>
  <si>
    <t>得力白板笔 6817</t>
  </si>
  <si>
    <t>10支/盒</t>
  </si>
  <si>
    <t>A4拉边袋(12个/包</t>
  </si>
  <si>
    <t>A4三角袋/L袋(30个/袋</t>
  </si>
  <si>
    <t>11孔文件保护袋(包</t>
  </si>
  <si>
    <t>100个/包 94514</t>
    <phoneticPr fontId="21" type="noConversion"/>
  </si>
  <si>
    <t>大两孔文件夹 2-D</t>
  </si>
  <si>
    <t>得力长尾夹51mm(12只/盒'</t>
  </si>
  <si>
    <t>12号</t>
    <phoneticPr fontId="21" type="noConversion"/>
  </si>
  <si>
    <t>博文</t>
    <phoneticPr fontId="21" type="noConversion"/>
  </si>
  <si>
    <t>得力订书器(大</t>
  </si>
  <si>
    <t>得力壁纸刀(大</t>
  </si>
  <si>
    <t>把</t>
  </si>
  <si>
    <t>胶棒25G(大</t>
  </si>
  <si>
    <t>晨光修正液</t>
  </si>
  <si>
    <t>双面胶2cm(12个/筒</t>
  </si>
  <si>
    <t xml:space="preserve">计算器 </t>
    <phoneticPr fontId="21" type="noConversion"/>
  </si>
  <si>
    <t>美工刀 小</t>
  </si>
  <si>
    <t>田岛LC303</t>
  </si>
</sst>
</file>

<file path=xl/styles.xml><?xml version="1.0" encoding="utf-8"?>
<styleSheet xmlns="http://schemas.openxmlformats.org/spreadsheetml/2006/main">
  <numFmts count="2">
    <numFmt numFmtId="176" formatCode="0.0_ "/>
    <numFmt numFmtId="179" formatCode="0.00_);[Red]\(0.00\)"/>
  </numFmts>
  <fonts count="49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0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name val="微软雅黑"/>
      <family val="2"/>
      <charset val="134"/>
    </font>
    <font>
      <sz val="12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0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1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5" fillId="14" borderId="3" applyNumberFormat="0" applyFont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4" fillId="18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8" borderId="1" applyNumberFormat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0" borderId="0"/>
    <xf numFmtId="0" fontId="20" fillId="0" borderId="0">
      <alignment vertical="center"/>
    </xf>
  </cellStyleXfs>
  <cellXfs count="31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>
      <alignment vertical="center"/>
    </xf>
    <xf numFmtId="176" fontId="19" fillId="0" borderId="0" xfId="0" applyNumberFormat="1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0" fontId="22" fillId="0" borderId="15" xfId="87" applyFont="1" applyFill="1" applyBorder="1" applyAlignment="1">
      <alignment horizontal="center"/>
    </xf>
    <xf numFmtId="0" fontId="46" fillId="0" borderId="15" xfId="0" applyFont="1" applyBorder="1" applyAlignment="1">
      <alignment horizontal="left" vertical="center"/>
    </xf>
    <xf numFmtId="179" fontId="22" fillId="24" borderId="10" xfId="0" applyNumberFormat="1" applyFont="1" applyFill="1" applyBorder="1" applyAlignment="1">
      <alignment horizontal="center" vertical="center"/>
    </xf>
    <xf numFmtId="179" fontId="21" fillId="0" borderId="15" xfId="0" applyNumberFormat="1" applyFont="1" applyFill="1" applyBorder="1" applyAlignment="1">
      <alignment horizontal="center" vertical="center"/>
    </xf>
    <xf numFmtId="179" fontId="24" fillId="25" borderId="11" xfId="0" applyNumberFormat="1" applyFont="1" applyFill="1" applyBorder="1" applyAlignment="1">
      <alignment horizontal="center" vertical="center"/>
    </xf>
    <xf numFmtId="0" fontId="46" fillId="0" borderId="15" xfId="0" applyFont="1" applyBorder="1" applyAlignment="1">
      <alignment horizontal="center" vertical="center"/>
    </xf>
    <xf numFmtId="0" fontId="44" fillId="0" borderId="16" xfId="88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79" fontId="46" fillId="0" borderId="15" xfId="0" applyNumberFormat="1" applyFont="1" applyBorder="1" applyAlignment="1">
      <alignment horizontal="center" vertical="center"/>
    </xf>
    <xf numFmtId="179" fontId="47" fillId="0" borderId="0" xfId="0" applyNumberFormat="1" applyFont="1" applyAlignment="1">
      <alignment horizontal="center" vertical="center"/>
    </xf>
    <xf numFmtId="0" fontId="45" fillId="0" borderId="16" xfId="88" applyFont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8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46" fillId="0" borderId="15" xfId="0" applyNumberFormat="1" applyFont="1" applyBorder="1" applyAlignment="1">
      <alignment horizontal="center" vertical="center"/>
    </xf>
    <xf numFmtId="179" fontId="45" fillId="0" borderId="15" xfId="0" applyNumberFormat="1" applyFont="1" applyFill="1" applyBorder="1" applyAlignment="1">
      <alignment horizontal="center" vertical="center"/>
    </xf>
    <xf numFmtId="179" fontId="18" fillId="0" borderId="0" xfId="0" applyNumberFormat="1" applyFont="1">
      <alignment vertical="center"/>
    </xf>
    <xf numFmtId="179" fontId="18" fillId="0" borderId="0" xfId="0" applyNumberFormat="1" applyFont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6"/>
  <sheetViews>
    <sheetView tabSelected="1" topLeftCell="A19" workbookViewId="0">
      <selection activeCell="F36" sqref="F36"/>
    </sheetView>
  </sheetViews>
  <sheetFormatPr defaultRowHeight="14.25"/>
  <cols>
    <col min="1" max="1" width="5.25" style="1" customWidth="1"/>
    <col min="2" max="2" width="20.75" style="17" customWidth="1"/>
    <col min="3" max="3" width="14" style="17" customWidth="1"/>
    <col min="4" max="4" width="7.125" style="1" customWidth="1"/>
    <col min="5" max="5" width="6.625" style="6" customWidth="1"/>
    <col min="6" max="6" width="9.375" style="6" customWidth="1"/>
    <col min="7" max="7" width="10.5" style="27" customWidth="1"/>
    <col min="8" max="8" width="14.875" style="1" customWidth="1"/>
    <col min="9" max="9" width="11.375" style="1" customWidth="1"/>
    <col min="10" max="17" width="7.375" style="1" customWidth="1"/>
    <col min="18" max="16384" width="9" style="1"/>
  </cols>
  <sheetData>
    <row r="1" spans="1:26" s="2" customFormat="1" ht="22.5" customHeight="1">
      <c r="A1" s="7" t="s">
        <v>0</v>
      </c>
      <c r="B1" s="7" t="s">
        <v>4</v>
      </c>
      <c r="C1" s="7" t="s">
        <v>6</v>
      </c>
      <c r="D1" s="7" t="s">
        <v>7</v>
      </c>
      <c r="E1" s="7" t="s">
        <v>3</v>
      </c>
      <c r="F1" s="7" t="s">
        <v>5</v>
      </c>
      <c r="G1" s="12" t="s">
        <v>1</v>
      </c>
      <c r="H1" s="7" t="s">
        <v>2</v>
      </c>
      <c r="I1" s="3"/>
      <c r="J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8">
        <v>1</v>
      </c>
      <c r="B2" s="11" t="s">
        <v>20</v>
      </c>
      <c r="C2" s="15" t="s">
        <v>21</v>
      </c>
      <c r="D2" s="20" t="s">
        <v>10</v>
      </c>
      <c r="E2" s="24">
        <v>78</v>
      </c>
      <c r="F2" s="18"/>
      <c r="G2" s="25">
        <f t="shared" ref="G2:G7" si="0">E2*F2</f>
        <v>0</v>
      </c>
      <c r="H2" s="21"/>
      <c r="I2" s="3"/>
      <c r="J2" s="3"/>
      <c r="K2" s="3"/>
      <c r="L2" s="3"/>
      <c r="M2" s="3"/>
      <c r="N2" s="3"/>
      <c r="O2" s="3"/>
      <c r="P2" s="3"/>
      <c r="Q2" s="4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>
      <c r="A3" s="8">
        <v>2</v>
      </c>
      <c r="B3" s="11" t="s">
        <v>22</v>
      </c>
      <c r="C3" s="15"/>
      <c r="D3" s="20" t="s">
        <v>11</v>
      </c>
      <c r="E3" s="24">
        <v>7</v>
      </c>
      <c r="F3" s="18"/>
      <c r="G3" s="25">
        <f t="shared" si="0"/>
        <v>0</v>
      </c>
      <c r="H3" s="21"/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  <c r="Z3" s="3"/>
    </row>
    <row r="4" spans="1:26" ht="16.5" customHeight="1">
      <c r="A4" s="8">
        <v>3</v>
      </c>
      <c r="B4" s="11" t="s">
        <v>23</v>
      </c>
      <c r="C4" s="15" t="s">
        <v>24</v>
      </c>
      <c r="D4" s="20" t="s">
        <v>19</v>
      </c>
      <c r="E4" s="24">
        <v>2</v>
      </c>
      <c r="F4" s="18"/>
      <c r="G4" s="25">
        <f t="shared" si="0"/>
        <v>0</v>
      </c>
      <c r="H4" s="23"/>
      <c r="I4" s="3"/>
      <c r="J4" s="3"/>
      <c r="K4" s="3"/>
      <c r="L4" s="3"/>
      <c r="M4" s="3"/>
      <c r="N4" s="3"/>
      <c r="O4" s="3"/>
      <c r="P4" s="3"/>
      <c r="Q4" s="4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>
      <c r="A5" s="8">
        <v>4</v>
      </c>
      <c r="B5" s="11" t="s">
        <v>18</v>
      </c>
      <c r="C5" s="15">
        <v>99330</v>
      </c>
      <c r="D5" s="20" t="s">
        <v>10</v>
      </c>
      <c r="E5" s="24">
        <v>1</v>
      </c>
      <c r="F5" s="18"/>
      <c r="G5" s="25">
        <f t="shared" si="0"/>
        <v>0</v>
      </c>
      <c r="H5" s="21"/>
      <c r="I5" s="3"/>
      <c r="J5" s="3"/>
      <c r="K5" s="3"/>
      <c r="L5" s="3"/>
      <c r="M5" s="3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  <c r="Z5" s="3"/>
    </row>
    <row r="6" spans="1:26" ht="16.5" customHeight="1">
      <c r="A6" s="8">
        <v>5</v>
      </c>
      <c r="B6" s="11" t="s">
        <v>12</v>
      </c>
      <c r="C6" s="15" t="s">
        <v>25</v>
      </c>
      <c r="D6" s="20" t="s">
        <v>13</v>
      </c>
      <c r="E6" s="24">
        <v>24</v>
      </c>
      <c r="F6" s="18"/>
      <c r="G6" s="25">
        <f t="shared" si="0"/>
        <v>0</v>
      </c>
      <c r="H6" s="22"/>
      <c r="I6" s="3"/>
      <c r="J6" s="3"/>
      <c r="K6" s="3"/>
      <c r="L6" s="3"/>
      <c r="M6" s="3"/>
      <c r="N6" s="3"/>
      <c r="O6" s="3"/>
      <c r="P6" s="3"/>
      <c r="Q6" s="4"/>
      <c r="R6" s="3"/>
      <c r="S6" s="3"/>
      <c r="T6" s="3"/>
      <c r="U6" s="3"/>
      <c r="V6" s="3"/>
      <c r="W6" s="3"/>
      <c r="X6" s="3"/>
      <c r="Y6" s="3"/>
      <c r="Z6" s="3"/>
    </row>
    <row r="7" spans="1:26" ht="16.5" customHeight="1">
      <c r="A7" s="8">
        <v>6</v>
      </c>
      <c r="B7" s="11" t="s">
        <v>26</v>
      </c>
      <c r="C7" s="15" t="s">
        <v>27</v>
      </c>
      <c r="D7" s="20" t="s">
        <v>13</v>
      </c>
      <c r="E7" s="24">
        <v>7</v>
      </c>
      <c r="F7" s="18"/>
      <c r="G7" s="25">
        <f t="shared" si="0"/>
        <v>0</v>
      </c>
      <c r="H7" s="22"/>
      <c r="I7" s="3"/>
      <c r="J7" s="3"/>
      <c r="K7" s="3"/>
      <c r="L7" s="3"/>
      <c r="M7" s="3"/>
      <c r="N7" s="3"/>
      <c r="O7" s="3"/>
      <c r="P7" s="3"/>
      <c r="Q7" s="4"/>
      <c r="R7" s="3"/>
      <c r="S7" s="3"/>
      <c r="T7" s="3"/>
      <c r="U7" s="3"/>
      <c r="V7" s="3"/>
      <c r="W7" s="3"/>
      <c r="X7" s="3"/>
      <c r="Y7" s="3"/>
      <c r="Z7" s="3"/>
    </row>
    <row r="8" spans="1:26" ht="16.5" customHeight="1">
      <c r="A8" s="8">
        <v>7</v>
      </c>
      <c r="B8" s="11" t="s">
        <v>28</v>
      </c>
      <c r="C8" s="15" t="s">
        <v>29</v>
      </c>
      <c r="D8" s="20" t="s">
        <v>13</v>
      </c>
      <c r="E8" s="24">
        <v>40</v>
      </c>
      <c r="F8" s="18"/>
      <c r="G8" s="13">
        <f t="shared" ref="G8:G29" si="1">E8*F8</f>
        <v>0</v>
      </c>
      <c r="H8" s="10"/>
      <c r="I8" s="3"/>
      <c r="J8" s="3"/>
      <c r="K8" s="3"/>
      <c r="L8" s="3"/>
      <c r="M8" s="3"/>
      <c r="N8" s="3"/>
      <c r="O8" s="3"/>
      <c r="P8" s="3"/>
      <c r="Q8" s="4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>
      <c r="A9" s="8">
        <v>8</v>
      </c>
      <c r="B9" s="11" t="s">
        <v>30</v>
      </c>
      <c r="C9" s="15">
        <v>6100</v>
      </c>
      <c r="D9" s="20" t="s">
        <v>13</v>
      </c>
      <c r="E9" s="24">
        <v>5</v>
      </c>
      <c r="F9" s="18"/>
      <c r="G9" s="13">
        <f t="shared" si="1"/>
        <v>0</v>
      </c>
      <c r="H9" s="10"/>
      <c r="I9" s="3"/>
      <c r="J9" s="3"/>
      <c r="K9" s="3"/>
      <c r="L9" s="3"/>
      <c r="M9" s="3"/>
      <c r="N9" s="3"/>
      <c r="O9" s="3"/>
      <c r="P9" s="3"/>
      <c r="Q9" s="4"/>
      <c r="R9" s="3"/>
      <c r="S9" s="3"/>
      <c r="T9" s="3"/>
      <c r="U9" s="3"/>
      <c r="V9" s="3"/>
      <c r="W9" s="3"/>
      <c r="X9" s="3"/>
      <c r="Y9" s="3"/>
      <c r="Z9" s="3"/>
    </row>
    <row r="10" spans="1:26" ht="16.5" customHeight="1">
      <c r="A10" s="8">
        <v>9</v>
      </c>
      <c r="B10" s="11" t="s">
        <v>31</v>
      </c>
      <c r="C10" s="15" t="s">
        <v>32</v>
      </c>
      <c r="D10" s="20" t="s">
        <v>13</v>
      </c>
      <c r="E10" s="24">
        <v>4</v>
      </c>
      <c r="F10" s="18"/>
      <c r="G10" s="13">
        <f t="shared" si="1"/>
        <v>0</v>
      </c>
      <c r="H10" s="10"/>
      <c r="I10" s="3"/>
      <c r="J10" s="3"/>
      <c r="K10" s="3"/>
      <c r="L10" s="3"/>
      <c r="M10" s="3"/>
      <c r="N10" s="3"/>
      <c r="O10" s="3"/>
      <c r="P10" s="3"/>
      <c r="Q10" s="4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>
      <c r="A11" s="8">
        <v>10</v>
      </c>
      <c r="B11" s="11" t="s">
        <v>33</v>
      </c>
      <c r="C11" s="15"/>
      <c r="D11" s="20" t="s">
        <v>8</v>
      </c>
      <c r="E11" s="24">
        <v>12</v>
      </c>
      <c r="F11" s="18"/>
      <c r="G11" s="13">
        <f t="shared" si="1"/>
        <v>0</v>
      </c>
      <c r="H11" s="10"/>
      <c r="I11" s="3"/>
      <c r="J11" s="3"/>
      <c r="K11" s="3"/>
      <c r="L11" s="3"/>
      <c r="M11" s="3"/>
      <c r="N11" s="3"/>
      <c r="O11" s="3"/>
      <c r="P11" s="3"/>
      <c r="Q11" s="4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>
      <c r="A12" s="8">
        <v>11</v>
      </c>
      <c r="B12" s="11" t="s">
        <v>34</v>
      </c>
      <c r="C12" s="15">
        <v>94894</v>
      </c>
      <c r="D12" s="20" t="s">
        <v>8</v>
      </c>
      <c r="E12" s="24">
        <v>30</v>
      </c>
      <c r="F12" s="18"/>
      <c r="G12" s="13">
        <f t="shared" si="1"/>
        <v>0</v>
      </c>
      <c r="H12" s="10"/>
      <c r="I12" s="3"/>
      <c r="J12" s="3"/>
      <c r="K12" s="3"/>
      <c r="L12" s="3"/>
      <c r="M12" s="3"/>
      <c r="N12" s="3"/>
      <c r="O12" s="3"/>
      <c r="P12" s="3"/>
      <c r="Q12" s="4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8">
        <v>12</v>
      </c>
      <c r="B13" s="11" t="s">
        <v>35</v>
      </c>
      <c r="C13" s="15" t="s">
        <v>36</v>
      </c>
      <c r="D13" s="20" t="s">
        <v>10</v>
      </c>
      <c r="E13" s="24">
        <v>8</v>
      </c>
      <c r="F13" s="18"/>
      <c r="G13" s="13">
        <f t="shared" si="1"/>
        <v>0</v>
      </c>
      <c r="H13" s="10"/>
      <c r="I13" s="3"/>
      <c r="J13" s="3"/>
      <c r="K13" s="3"/>
      <c r="L13" s="3"/>
      <c r="M13" s="3"/>
      <c r="N13" s="3"/>
      <c r="O13" s="3"/>
      <c r="P13" s="3"/>
      <c r="Q13" s="4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>
      <c r="A14" s="8">
        <v>13</v>
      </c>
      <c r="B14" s="11" t="s">
        <v>37</v>
      </c>
      <c r="C14" s="15">
        <v>5383</v>
      </c>
      <c r="D14" s="20" t="s">
        <v>8</v>
      </c>
      <c r="E14" s="24">
        <v>5</v>
      </c>
      <c r="F14" s="18"/>
      <c r="G14" s="13">
        <f t="shared" si="1"/>
        <v>0</v>
      </c>
      <c r="H14" s="10"/>
      <c r="I14" s="3"/>
      <c r="J14" s="3"/>
      <c r="K14" s="3"/>
      <c r="L14" s="3"/>
      <c r="M14" s="3"/>
      <c r="N14" s="3"/>
      <c r="O14" s="3"/>
      <c r="P14" s="3"/>
      <c r="Q14" s="4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>
      <c r="A15" s="8">
        <v>14</v>
      </c>
      <c r="B15" s="11" t="s">
        <v>38</v>
      </c>
      <c r="C15" s="15">
        <v>9541</v>
      </c>
      <c r="D15" s="20" t="s">
        <v>11</v>
      </c>
      <c r="E15" s="24">
        <v>2</v>
      </c>
      <c r="F15" s="18"/>
      <c r="G15" s="13">
        <f t="shared" si="1"/>
        <v>0</v>
      </c>
      <c r="H15" s="10"/>
      <c r="I15" s="3"/>
      <c r="J15" s="3"/>
      <c r="K15" s="3"/>
      <c r="L15" s="3"/>
      <c r="M15" s="3"/>
      <c r="N15" s="3"/>
      <c r="O15" s="3"/>
      <c r="P15" s="3"/>
      <c r="Q15" s="4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>
      <c r="A16" s="8">
        <v>15</v>
      </c>
      <c r="B16" s="11" t="s">
        <v>14</v>
      </c>
      <c r="C16" s="15" t="s">
        <v>39</v>
      </c>
      <c r="D16" s="20" t="s">
        <v>11</v>
      </c>
      <c r="E16" s="24">
        <v>2</v>
      </c>
      <c r="F16" s="18"/>
      <c r="G16" s="13">
        <f t="shared" si="1"/>
        <v>0</v>
      </c>
      <c r="H16" s="10"/>
      <c r="I16" s="3"/>
      <c r="J16" s="3"/>
      <c r="K16" s="3"/>
      <c r="L16" s="3"/>
      <c r="M16" s="3"/>
      <c r="N16" s="3"/>
      <c r="O16" s="3"/>
      <c r="P16" s="3"/>
      <c r="Q16" s="4"/>
      <c r="R16" s="3"/>
      <c r="S16" s="3"/>
      <c r="T16" s="3"/>
      <c r="U16" s="3"/>
      <c r="V16" s="3"/>
      <c r="W16" s="3"/>
      <c r="X16" s="3"/>
      <c r="Y16" s="3"/>
      <c r="Z16" s="3"/>
    </row>
    <row r="17" spans="1:26" ht="16.5" customHeight="1">
      <c r="A17" s="8">
        <v>16</v>
      </c>
      <c r="B17" s="11" t="s">
        <v>15</v>
      </c>
      <c r="C17" s="15" t="s">
        <v>40</v>
      </c>
      <c r="D17" s="20" t="s">
        <v>11</v>
      </c>
      <c r="E17" s="24">
        <v>10</v>
      </c>
      <c r="F17" s="18"/>
      <c r="G17" s="13">
        <f t="shared" si="1"/>
        <v>0</v>
      </c>
      <c r="H17" s="10"/>
      <c r="I17" s="3"/>
      <c r="J17" s="3"/>
      <c r="K17" s="3"/>
      <c r="L17" s="3"/>
      <c r="M17" s="3"/>
      <c r="N17" s="3"/>
      <c r="O17" s="3"/>
      <c r="P17" s="3"/>
      <c r="Q17" s="4"/>
      <c r="R17" s="3"/>
      <c r="S17" s="3"/>
      <c r="T17" s="3"/>
      <c r="U17" s="3"/>
      <c r="V17" s="3"/>
      <c r="W17" s="3"/>
      <c r="X17" s="3"/>
      <c r="Y17" s="3"/>
      <c r="Z17" s="3"/>
    </row>
    <row r="18" spans="1:26" ht="16.5" customHeight="1">
      <c r="A18" s="8">
        <v>17</v>
      </c>
      <c r="B18" s="11" t="s">
        <v>41</v>
      </c>
      <c r="C18" s="15">
        <v>425</v>
      </c>
      <c r="D18" s="20" t="s">
        <v>8</v>
      </c>
      <c r="E18" s="24">
        <v>5</v>
      </c>
      <c r="F18" s="18"/>
      <c r="G18" s="13">
        <f t="shared" si="1"/>
        <v>0</v>
      </c>
      <c r="H18" s="10"/>
      <c r="I18" s="3"/>
      <c r="J18" s="3"/>
      <c r="K18" s="3"/>
      <c r="L18" s="3"/>
      <c r="M18" s="3"/>
      <c r="N18" s="3"/>
      <c r="O18" s="3"/>
      <c r="P18" s="3"/>
      <c r="Q18" s="4"/>
      <c r="R18" s="3"/>
      <c r="S18" s="3"/>
      <c r="T18" s="3"/>
      <c r="U18" s="3"/>
      <c r="V18" s="3"/>
      <c r="W18" s="3"/>
      <c r="X18" s="3"/>
      <c r="Y18" s="3"/>
      <c r="Z18" s="3"/>
    </row>
    <row r="19" spans="1:26" ht="16.5" customHeight="1">
      <c r="A19" s="8">
        <v>18</v>
      </c>
      <c r="B19" s="11" t="s">
        <v>42</v>
      </c>
      <c r="C19" s="15">
        <v>2001</v>
      </c>
      <c r="D19" s="20" t="s">
        <v>43</v>
      </c>
      <c r="E19" s="24">
        <v>8</v>
      </c>
      <c r="F19" s="18"/>
      <c r="G19" s="13">
        <f t="shared" si="1"/>
        <v>0</v>
      </c>
      <c r="H19" s="10"/>
      <c r="I19" s="3"/>
      <c r="J19" s="3"/>
      <c r="K19" s="3"/>
      <c r="L19" s="3"/>
      <c r="M19" s="3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  <c r="Z19" s="3"/>
    </row>
    <row r="20" spans="1:26" ht="16.5" customHeight="1">
      <c r="A20" s="8">
        <v>19</v>
      </c>
      <c r="B20" s="11" t="s">
        <v>44</v>
      </c>
      <c r="C20" s="15">
        <v>7104</v>
      </c>
      <c r="D20" s="20" t="s">
        <v>13</v>
      </c>
      <c r="E20" s="24">
        <v>9</v>
      </c>
      <c r="F20" s="18"/>
      <c r="G20" s="13">
        <f t="shared" si="1"/>
        <v>0</v>
      </c>
      <c r="H20" s="10"/>
      <c r="I20" s="3"/>
      <c r="J20" s="3"/>
      <c r="K20" s="3"/>
      <c r="L20" s="3"/>
      <c r="M20" s="3"/>
      <c r="N20" s="3"/>
      <c r="O20" s="3"/>
      <c r="P20" s="3"/>
      <c r="Q20" s="4"/>
      <c r="R20" s="3"/>
      <c r="S20" s="3"/>
      <c r="T20" s="3"/>
      <c r="U20" s="3"/>
      <c r="V20" s="3"/>
      <c r="W20" s="3"/>
      <c r="X20" s="3"/>
      <c r="Y20" s="3"/>
      <c r="Z20" s="3"/>
    </row>
    <row r="21" spans="1:26" ht="16.5" customHeight="1">
      <c r="A21" s="8">
        <v>20</v>
      </c>
      <c r="B21" s="11" t="s">
        <v>45</v>
      </c>
      <c r="C21" s="15">
        <v>72102</v>
      </c>
      <c r="D21" s="20" t="s">
        <v>13</v>
      </c>
      <c r="E21" s="24">
        <v>2</v>
      </c>
      <c r="F21" s="18"/>
      <c r="G21" s="13">
        <f t="shared" si="1"/>
        <v>0</v>
      </c>
      <c r="H21" s="10"/>
      <c r="I21" s="3"/>
      <c r="J21" s="3"/>
      <c r="K21" s="3"/>
      <c r="L21" s="3"/>
      <c r="M21" s="3"/>
      <c r="N21" s="3"/>
      <c r="O21" s="3"/>
      <c r="P21" s="3"/>
      <c r="Q21" s="4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>
      <c r="A22" s="8">
        <v>21</v>
      </c>
      <c r="B22" s="11" t="s">
        <v>46</v>
      </c>
      <c r="C22" s="15"/>
      <c r="D22" s="20" t="s">
        <v>16</v>
      </c>
      <c r="E22" s="24">
        <v>1</v>
      </c>
      <c r="F22" s="18"/>
      <c r="G22" s="13">
        <f t="shared" si="1"/>
        <v>0</v>
      </c>
      <c r="H22" s="10"/>
      <c r="I22" s="3"/>
      <c r="J22" s="3"/>
      <c r="K22" s="3"/>
      <c r="L22" s="3"/>
      <c r="M22" s="3"/>
      <c r="N22" s="3"/>
      <c r="O22" s="3"/>
      <c r="P22" s="3"/>
      <c r="Q22" s="4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>
      <c r="A23" s="8">
        <v>22</v>
      </c>
      <c r="B23" s="11" t="s">
        <v>17</v>
      </c>
      <c r="C23" s="15">
        <v>97327</v>
      </c>
      <c r="D23" s="20" t="s">
        <v>16</v>
      </c>
      <c r="E23" s="24">
        <v>20</v>
      </c>
      <c r="F23" s="18"/>
      <c r="G23" s="13">
        <f t="shared" si="1"/>
        <v>0</v>
      </c>
      <c r="H23" s="10"/>
      <c r="I23" s="3"/>
      <c r="J23" s="3"/>
      <c r="K23" s="3"/>
      <c r="L23" s="3"/>
      <c r="M23" s="3"/>
      <c r="N23" s="3"/>
      <c r="O23" s="3"/>
      <c r="P23" s="3"/>
      <c r="Q23" s="4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>
      <c r="A24" s="8">
        <v>23</v>
      </c>
      <c r="B24" s="11" t="s">
        <v>47</v>
      </c>
      <c r="C24" s="15">
        <v>98837</v>
      </c>
      <c r="D24" s="20" t="s">
        <v>8</v>
      </c>
      <c r="E24" s="24">
        <v>3</v>
      </c>
      <c r="F24" s="18"/>
      <c r="G24" s="13">
        <f t="shared" si="1"/>
        <v>0</v>
      </c>
      <c r="H24" s="10"/>
      <c r="I24" s="3"/>
      <c r="J24" s="3"/>
      <c r="K24" s="3"/>
      <c r="L24" s="3"/>
      <c r="M24" s="3"/>
      <c r="N24" s="3"/>
      <c r="O24" s="3"/>
      <c r="P24" s="3"/>
      <c r="Q24" s="4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>
      <c r="A25" s="8">
        <v>24</v>
      </c>
      <c r="B25" s="11" t="s">
        <v>48</v>
      </c>
      <c r="C25" s="15" t="s">
        <v>49</v>
      </c>
      <c r="D25" s="20" t="s">
        <v>43</v>
      </c>
      <c r="E25" s="24">
        <v>9</v>
      </c>
      <c r="F25" s="15"/>
      <c r="G25" s="13">
        <f t="shared" si="1"/>
        <v>0</v>
      </c>
      <c r="H25" s="10"/>
      <c r="I25" s="3"/>
      <c r="J25" s="3"/>
      <c r="K25" s="3"/>
      <c r="L25" s="3"/>
      <c r="M25" s="3"/>
      <c r="N25" s="3"/>
      <c r="O25" s="3"/>
      <c r="P25" s="3"/>
      <c r="Q25" s="4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>
      <c r="A26" s="8">
        <v>25</v>
      </c>
      <c r="B26" s="11"/>
      <c r="C26" s="15"/>
      <c r="D26" s="16"/>
      <c r="E26" s="18"/>
      <c r="F26" s="15"/>
      <c r="G26" s="13">
        <f t="shared" si="1"/>
        <v>0</v>
      </c>
      <c r="H26" s="10"/>
      <c r="I26" s="3"/>
      <c r="J26" s="3"/>
      <c r="K26" s="3"/>
      <c r="L26" s="3"/>
      <c r="M26" s="3"/>
      <c r="N26" s="3"/>
      <c r="O26" s="3"/>
      <c r="P26" s="3"/>
      <c r="Q26" s="4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>
      <c r="A27" s="8">
        <v>26</v>
      </c>
      <c r="B27" s="11"/>
      <c r="C27" s="15"/>
      <c r="D27" s="20"/>
      <c r="E27" s="18"/>
      <c r="F27" s="15"/>
      <c r="G27" s="13">
        <f t="shared" si="1"/>
        <v>0</v>
      </c>
      <c r="H27" s="10"/>
      <c r="I27" s="3"/>
      <c r="J27" s="3"/>
      <c r="K27" s="3"/>
      <c r="L27" s="3"/>
      <c r="M27" s="3"/>
      <c r="N27" s="3"/>
      <c r="O27" s="3"/>
      <c r="P27" s="3"/>
      <c r="Q27" s="4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>
      <c r="A28" s="8">
        <v>27</v>
      </c>
      <c r="B28" s="11"/>
      <c r="C28" s="15"/>
      <c r="D28" s="20"/>
      <c r="E28" s="18"/>
      <c r="F28" s="15"/>
      <c r="G28" s="13">
        <f t="shared" si="1"/>
        <v>0</v>
      </c>
      <c r="H28" s="10"/>
      <c r="I28" s="3"/>
      <c r="J28" s="3"/>
      <c r="K28" s="3"/>
      <c r="L28" s="3"/>
      <c r="M28" s="3"/>
      <c r="N28" s="3"/>
      <c r="O28" s="3"/>
      <c r="P28" s="3"/>
      <c r="Q28" s="4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>
      <c r="A29" s="8">
        <v>28</v>
      </c>
      <c r="B29" s="11"/>
      <c r="C29" s="15"/>
      <c r="D29" s="20"/>
      <c r="E29" s="18"/>
      <c r="F29" s="15"/>
      <c r="G29" s="13">
        <f t="shared" si="1"/>
        <v>0</v>
      </c>
      <c r="H29" s="10"/>
      <c r="I29" s="3"/>
      <c r="J29" s="3"/>
      <c r="K29" s="3"/>
      <c r="L29" s="3"/>
      <c r="M29" s="3"/>
      <c r="N29" s="3"/>
      <c r="O29" s="3"/>
      <c r="P29" s="3"/>
      <c r="Q29" s="4"/>
      <c r="R29" s="3"/>
      <c r="S29" s="3"/>
      <c r="T29" s="3"/>
      <c r="U29" s="3"/>
      <c r="V29" s="3"/>
      <c r="W29" s="3"/>
      <c r="X29" s="3"/>
      <c r="Y29" s="3"/>
      <c r="Z29" s="3"/>
    </row>
    <row r="30" spans="1:26" ht="18.75" customHeight="1">
      <c r="A30" s="28" t="s">
        <v>9</v>
      </c>
      <c r="B30" s="29"/>
      <c r="C30" s="29"/>
      <c r="D30" s="29"/>
      <c r="E30" s="29"/>
      <c r="F30" s="30"/>
      <c r="G30" s="14">
        <f>SUM(G2:G29)</f>
        <v>0</v>
      </c>
      <c r="H30" s="9"/>
    </row>
    <row r="31" spans="1:26">
      <c r="G31" s="26"/>
    </row>
    <row r="32" spans="1:26">
      <c r="G32" s="26"/>
    </row>
    <row r="33" spans="4:7" ht="16.5">
      <c r="F33" s="19"/>
      <c r="G33" s="26"/>
    </row>
    <row r="34" spans="4:7">
      <c r="D34" s="26"/>
      <c r="E34" s="1"/>
      <c r="F34" s="1"/>
      <c r="G34" s="1"/>
    </row>
    <row r="35" spans="4:7">
      <c r="G35" s="26"/>
    </row>
    <row r="36" spans="4:7">
      <c r="G36" s="26"/>
    </row>
    <row r="37" spans="4:7">
      <c r="G37" s="26"/>
    </row>
    <row r="38" spans="4:7">
      <c r="G38" s="26"/>
    </row>
    <row r="39" spans="4:7">
      <c r="G39" s="26"/>
    </row>
    <row r="40" spans="4:7">
      <c r="G40" s="26"/>
    </row>
    <row r="41" spans="4:7">
      <c r="G41" s="26"/>
    </row>
    <row r="42" spans="4:7">
      <c r="G42" s="26"/>
    </row>
    <row r="43" spans="4:7">
      <c r="G43" s="26"/>
    </row>
    <row r="44" spans="4:7">
      <c r="G44" s="26"/>
    </row>
    <row r="45" spans="4:7">
      <c r="G45" s="26"/>
    </row>
    <row r="46" spans="4:7">
      <c r="G46" s="26"/>
    </row>
    <row r="47" spans="4:7">
      <c r="G47" s="26"/>
    </row>
    <row r="48" spans="4:7">
      <c r="G48" s="26"/>
    </row>
    <row r="49" spans="7:7">
      <c r="G49" s="26"/>
    </row>
    <row r="50" spans="7:7">
      <c r="G50" s="26"/>
    </row>
    <row r="51" spans="7:7">
      <c r="G51" s="26"/>
    </row>
    <row r="52" spans="7:7">
      <c r="G52" s="26"/>
    </row>
    <row r="53" spans="7:7">
      <c r="G53" s="26"/>
    </row>
    <row r="54" spans="7:7">
      <c r="G54" s="26"/>
    </row>
    <row r="55" spans="7:7">
      <c r="G55" s="26"/>
    </row>
    <row r="56" spans="7:7">
      <c r="G56" s="26"/>
    </row>
  </sheetData>
  <mergeCells count="1">
    <mergeCell ref="A30:F30"/>
  </mergeCells>
  <phoneticPr fontId="21" type="noConversion"/>
  <pageMargins left="0.37" right="0.22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2017-08-20T07:32:00Z</cp:lastPrinted>
  <dcterms:created xsi:type="dcterms:W3CDTF">2010-06-01T08:17:28Z</dcterms:created>
  <dcterms:modified xsi:type="dcterms:W3CDTF">2017-12-26T02:51:32Z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