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表格_20260720" sheetId="1" r:id="rId1"/>
  </sheets>
  <definedNames>
    <definedName name="_xlnm._FilterDatabase" localSheetId="0" hidden="1">表格_20260720!$B$1:$I$16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<sst xmlns="http://schemas.openxmlformats.org/spreadsheetml/2006/main" count="81" uniqueCount="42">
  <si>
    <t>序号</t>
  </si>
  <si>
    <t>名称</t>
  </si>
  <si>
    <t>公称尺寸</t>
  </si>
  <si>
    <t>接管规格</t>
  </si>
  <si>
    <t>材料</t>
  </si>
  <si>
    <t>标准</t>
  </si>
  <si>
    <t>长度 (m)</t>
  </si>
  <si>
    <t>单重 (kg/m)</t>
  </si>
  <si>
    <t>总重 (kg)</t>
  </si>
  <si>
    <t>无缝钢管</t>
  </si>
  <si>
    <t>DN15</t>
  </si>
  <si>
    <t>φ21.3×4.78</t>
  </si>
  <si>
    <t>Gr.B</t>
  </si>
  <si>
    <t>ASTM A106</t>
  </si>
  <si>
    <t>DN150</t>
  </si>
  <si>
    <t>φ168.3×18.26</t>
  </si>
  <si>
    <t>DN300 SCH140</t>
  </si>
  <si>
    <t>φ323.9×28.58</t>
  </si>
  <si>
    <t>Gr.6</t>
  </si>
  <si>
    <t>ASTM A333</t>
  </si>
  <si>
    <t>DN50</t>
  </si>
  <si>
    <t>φ60.3×5.54</t>
  </si>
  <si>
    <t>DN300</t>
  </si>
  <si>
    <t>φ323.9×25.4</t>
  </si>
  <si>
    <t>φ21.3×5</t>
  </si>
  <si>
    <t>P11</t>
  </si>
  <si>
    <t>ASTM A335</t>
  </si>
  <si>
    <t>DN50 SCH160</t>
  </si>
  <si>
    <t>φ60.3×8.74</t>
  </si>
  <si>
    <t>DN80 SCH160</t>
  </si>
  <si>
    <t>φ88.9×11.13</t>
  </si>
  <si>
    <t>DN150 SCH160</t>
  </si>
  <si>
    <t>DN200 SCH160</t>
  </si>
  <si>
    <t>φ219.1×23.01</t>
  </si>
  <si>
    <t>DN250 SCH160</t>
  </si>
  <si>
    <t>φ273×28.58</t>
  </si>
  <si>
    <t>DN300 SCH160</t>
  </si>
  <si>
    <t>φ323.9×33.32</t>
  </si>
  <si>
    <t>DN350</t>
  </si>
  <si>
    <t>φ355.6×35.71</t>
  </si>
  <si>
    <t>合计</t>
  </si>
  <si>
    <t>1.业主指定生产厂家（莱钢集团烟管有限公司、天长市康弘石油管材有限公司、 江苏新长江无缝钢管制造有限公司、江苏诚德钢管有限公司、衡阳华菱钢管有限公司、靖江特殊钢有限公司、大冶特殊钢有限公司、 烟台鲁宝钢管有限责任公司）。2.不足一支按一支交货，保总米数多米不多支。3.其他按标准执行。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</si>
</sst>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SheetLayoutView="60" workbookViewId="0">
      <selection activeCell="E24" sqref="E24"/>
    </sheetView>
  </sheetViews>
  <sheetFormatPr defaultColWidth="9.72566371681416" defaultRowHeight="13.5"/>
  <cols>
    <col min="1" max="1" width="9.72566371681416" style="1"/>
    <col min="2" max="2" width="11.8141592920354" style="1" customWidth="1"/>
    <col min="3" max="3" width="17.0619469026549" style="1" customWidth="1"/>
    <col min="4" max="4" width="21.0088495575221" style="1" customWidth="1"/>
    <col min="5" max="6" width="12.4336283185841" style="1" customWidth="1"/>
    <col min="7" max="7" width="12.353982300885" style="1" customWidth="1"/>
    <col min="8" max="8" width="12.9734513274336" style="1" customWidth="1"/>
    <col min="9" max="9" width="18.3805309734513" style="1" customWidth="1"/>
    <col min="10" max="16384" width="9.72566371681416" style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2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>
        <v>2.55</v>
      </c>
      <c r="H2" s="2">
        <v>1.947</v>
      </c>
      <c r="I2" s="2">
        <v>4.97</v>
      </c>
    </row>
    <row r="3" spans="1:9">
      <c r="A3" s="2">
        <v>2</v>
      </c>
      <c r="B3" s="2" t="s">
        <v>9</v>
      </c>
      <c r="C3" s="2" t="s">
        <v>14</v>
      </c>
      <c r="D3" s="2" t="s">
        <v>15</v>
      </c>
      <c r="E3" s="2" t="s">
        <v>12</v>
      </c>
      <c r="F3" s="2" t="s">
        <v>13</v>
      </c>
      <c r="G3" s="2">
        <v>1.794</v>
      </c>
      <c r="H3" s="2">
        <v>67.562</v>
      </c>
      <c r="I3" s="2">
        <v>121.21</v>
      </c>
    </row>
    <row r="4" spans="1:9">
      <c r="A4" s="2">
        <v>3</v>
      </c>
      <c r="B4" s="2" t="s">
        <v>9</v>
      </c>
      <c r="C4" s="2" t="s">
        <v>16</v>
      </c>
      <c r="D4" s="2" t="s">
        <v>17</v>
      </c>
      <c r="E4" s="2" t="s">
        <v>12</v>
      </c>
      <c r="F4" s="2" t="s">
        <v>13</v>
      </c>
      <c r="G4" s="2">
        <v>37.489</v>
      </c>
      <c r="H4" s="2">
        <v>208.137</v>
      </c>
      <c r="I4" s="3">
        <v>7802.83</v>
      </c>
    </row>
    <row r="5" spans="1:9">
      <c r="A5" s="2">
        <v>4</v>
      </c>
      <c r="B5" s="2" t="s">
        <v>9</v>
      </c>
      <c r="C5" s="2" t="s">
        <v>10</v>
      </c>
      <c r="D5" s="2" t="s">
        <v>11</v>
      </c>
      <c r="E5" s="2" t="s">
        <v>18</v>
      </c>
      <c r="F5" s="2" t="s">
        <v>19</v>
      </c>
      <c r="G5" s="2">
        <v>2.03</v>
      </c>
      <c r="H5" s="2">
        <v>1.947</v>
      </c>
      <c r="I5" s="2">
        <v>3.95</v>
      </c>
    </row>
    <row r="6" spans="1:9">
      <c r="A6" s="2">
        <v>5</v>
      </c>
      <c r="B6" s="2" t="s">
        <v>9</v>
      </c>
      <c r="C6" s="2" t="s">
        <v>20</v>
      </c>
      <c r="D6" s="2" t="s">
        <v>21</v>
      </c>
      <c r="E6" s="2" t="s">
        <v>18</v>
      </c>
      <c r="F6" s="2" t="s">
        <v>19</v>
      </c>
      <c r="G6" s="2">
        <v>24.24</v>
      </c>
      <c r="H6" s="2">
        <v>7.481</v>
      </c>
      <c r="I6" s="2">
        <v>181.34</v>
      </c>
    </row>
    <row r="7" spans="1:9">
      <c r="A7" s="2">
        <v>6</v>
      </c>
      <c r="B7" s="2" t="s">
        <v>9</v>
      </c>
      <c r="C7" s="2" t="s">
        <v>22</v>
      </c>
      <c r="D7" s="2" t="s">
        <v>23</v>
      </c>
      <c r="E7" s="2" t="s">
        <v>18</v>
      </c>
      <c r="F7" s="2" t="s">
        <v>19</v>
      </c>
      <c r="G7" s="2">
        <v>53.7</v>
      </c>
      <c r="H7" s="2">
        <v>186.97</v>
      </c>
      <c r="I7" s="3">
        <v>10040.27</v>
      </c>
    </row>
    <row r="8" spans="1:9">
      <c r="A8" s="2">
        <v>7</v>
      </c>
      <c r="B8" s="2" t="s">
        <v>9</v>
      </c>
      <c r="C8" s="2" t="s">
        <v>10</v>
      </c>
      <c r="D8" s="2" t="s">
        <v>24</v>
      </c>
      <c r="E8" s="2" t="s">
        <v>25</v>
      </c>
      <c r="F8" s="2" t="s">
        <v>26</v>
      </c>
      <c r="G8" s="2">
        <v>0.42</v>
      </c>
      <c r="H8" s="2">
        <v>2.01</v>
      </c>
      <c r="I8" s="2">
        <v>0.84</v>
      </c>
    </row>
    <row r="9" spans="1:9">
      <c r="A9" s="2">
        <v>8</v>
      </c>
      <c r="B9" s="2" t="s">
        <v>9</v>
      </c>
      <c r="C9" s="2" t="s">
        <v>27</v>
      </c>
      <c r="D9" s="2" t="s">
        <v>28</v>
      </c>
      <c r="E9" s="2" t="s">
        <v>25</v>
      </c>
      <c r="F9" s="2" t="s">
        <v>26</v>
      </c>
      <c r="G9" s="2">
        <v>6.07</v>
      </c>
      <c r="H9" s="2">
        <v>11.113</v>
      </c>
      <c r="I9" s="2">
        <v>67.45</v>
      </c>
    </row>
    <row r="10" spans="1:9">
      <c r="A10" s="2">
        <v>9</v>
      </c>
      <c r="B10" s="2" t="s">
        <v>9</v>
      </c>
      <c r="C10" s="2" t="s">
        <v>29</v>
      </c>
      <c r="D10" s="2" t="s">
        <v>30</v>
      </c>
      <c r="E10" s="2" t="s">
        <v>25</v>
      </c>
      <c r="F10" s="2" t="s">
        <v>26</v>
      </c>
      <c r="G10" s="2">
        <v>1.45</v>
      </c>
      <c r="H10" s="2">
        <v>21.345</v>
      </c>
      <c r="I10" s="2">
        <v>30.95</v>
      </c>
    </row>
    <row r="11" spans="1:9">
      <c r="A11" s="2">
        <v>10</v>
      </c>
      <c r="B11" s="2" t="s">
        <v>9</v>
      </c>
      <c r="C11" s="2" t="s">
        <v>31</v>
      </c>
      <c r="D11" s="2" t="s">
        <v>15</v>
      </c>
      <c r="E11" s="2" t="s">
        <v>25</v>
      </c>
      <c r="F11" s="2" t="s">
        <v>26</v>
      </c>
      <c r="G11" s="2">
        <v>5.225</v>
      </c>
      <c r="H11" s="2">
        <v>67.562</v>
      </c>
      <c r="I11" s="2">
        <v>353.01</v>
      </c>
    </row>
    <row r="12" spans="1:9">
      <c r="A12" s="2">
        <v>11</v>
      </c>
      <c r="B12" s="2" t="s">
        <v>9</v>
      </c>
      <c r="C12" s="2" t="s">
        <v>32</v>
      </c>
      <c r="D12" s="2" t="s">
        <v>33</v>
      </c>
      <c r="E12" s="2" t="s">
        <v>25</v>
      </c>
      <c r="F12" s="2" t="s">
        <v>26</v>
      </c>
      <c r="G12" s="2">
        <v>53.367</v>
      </c>
      <c r="H12" s="2">
        <v>111.266</v>
      </c>
      <c r="I12" s="3">
        <v>5937.97</v>
      </c>
    </row>
    <row r="13" spans="1:9">
      <c r="A13" s="2">
        <v>12</v>
      </c>
      <c r="B13" s="2" t="s">
        <v>9</v>
      </c>
      <c r="C13" s="2" t="s">
        <v>34</v>
      </c>
      <c r="D13" s="2" t="s">
        <v>35</v>
      </c>
      <c r="E13" s="2" t="s">
        <v>25</v>
      </c>
      <c r="F13" s="2" t="s">
        <v>26</v>
      </c>
      <c r="G13" s="2">
        <v>26.892</v>
      </c>
      <c r="H13" s="2">
        <v>172.263</v>
      </c>
      <c r="I13" s="3">
        <v>4632.5</v>
      </c>
    </row>
    <row r="14" spans="1:9">
      <c r="A14" s="2">
        <v>13</v>
      </c>
      <c r="B14" s="2" t="s">
        <v>9</v>
      </c>
      <c r="C14" s="2" t="s">
        <v>36</v>
      </c>
      <c r="D14" s="2" t="s">
        <v>37</v>
      </c>
      <c r="E14" s="2" t="s">
        <v>25</v>
      </c>
      <c r="F14" s="2" t="s">
        <v>26</v>
      </c>
      <c r="G14" s="2">
        <v>21.346</v>
      </c>
      <c r="H14" s="2">
        <v>238.761</v>
      </c>
      <c r="I14" s="3">
        <v>5096.6</v>
      </c>
    </row>
    <row r="15" spans="1:9">
      <c r="A15" s="2">
        <v>14</v>
      </c>
      <c r="B15" s="2" t="s">
        <v>9</v>
      </c>
      <c r="C15" s="2" t="s">
        <v>38</v>
      </c>
      <c r="D15" s="2" t="s">
        <v>39</v>
      </c>
      <c r="E15" s="2" t="s">
        <v>25</v>
      </c>
      <c r="F15" s="2" t="s">
        <v>26</v>
      </c>
      <c r="G15" s="2">
        <v>23.901</v>
      </c>
      <c r="H15" s="2">
        <v>281.698</v>
      </c>
      <c r="I15" s="3">
        <v>6732.86</v>
      </c>
    </row>
    <row r="16" spans="1:9">
      <c r="A16" s="2"/>
      <c r="B16" s="2"/>
      <c r="C16" s="2"/>
      <c r="D16" s="2" t="s">
        <v>40</v>
      </c>
      <c r="E16" s="2"/>
      <c r="F16" s="2"/>
      <c r="G16" s="2">
        <f>SUM(G2:G15)</f>
        <v>260.474</v>
      </c>
      <c r="H16" s="2"/>
      <c r="I16" s="2">
        <f>SUM(I2:I15)</f>
        <v>41006.75</v>
      </c>
    </row>
    <row r="19" spans="2:10">
      <c r="B19" s="4" t="s">
        <v>41</v>
      </c>
      <c r="C19" s="5"/>
      <c r="D19" s="5"/>
      <c r="E19" s="5"/>
      <c r="F19" s="5"/>
      <c r="G19" s="5"/>
      <c r="H19" s="5"/>
      <c r="I19" s="5"/>
    </row>
    <row r="20" spans="2:10">
      <c r="B20" s="5"/>
      <c r="C20" s="5"/>
      <c r="D20" s="5"/>
      <c r="E20" s="5"/>
      <c r="F20" s="5"/>
      <c r="G20" s="5"/>
      <c r="H20" s="5"/>
      <c r="I20" s="5"/>
    </row>
    <row r="21" spans="2:10">
      <c r="B21" s="5"/>
      <c r="C21" s="5"/>
      <c r="D21" s="5"/>
      <c r="E21" s="5"/>
      <c r="F21" s="5"/>
      <c r="G21" s="5"/>
      <c r="H21" s="5"/>
      <c r="I21" s="5"/>
    </row>
    <row r="22" spans="2:10">
      <c r="B22" s="5"/>
      <c r="C22" s="5"/>
      <c r="D22" s="5"/>
      <c r="E22" s="5"/>
      <c r="F22" s="5"/>
      <c r="G22" s="5"/>
      <c r="H22" s="5"/>
      <c r="I22" s="5"/>
    </row>
    <row r="23" spans="2:10">
      <c r="J23" s="6"/>
    </row>
  </sheetData>
  <autoFilter xmlns:etc="http://www.wps.cn/officeDocument/2017/etCustomData" ref="B1:I16" etc:filterBottomFollowUsedRange="0">
    <extLst/>
  </autoFilter>
  <mergeCells count="1">
    <mergeCell ref="B19:I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表格_20260720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贰捌贰叁</cp:lastModifiedBy>
  <dcterms:created xsi:type="dcterms:W3CDTF">2026-07-20T01:01:00Z</dcterms:created>
  <dcterms:modified xsi:type="dcterms:W3CDTF">2026-07-21T06:45:01Z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1AA34A5723ED4541B4AF7E85D6E550AC_13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