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9690" windowHeight="9930"/>
  </bookViews>
  <sheets>
    <sheet name="明细" sheetId="6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5" i="6"/>
  <c r="F6"/>
  <c r="F7"/>
  <c r="F8"/>
  <c r="F9"/>
  <c r="F10"/>
  <c r="F11"/>
  <c r="F12"/>
  <c r="F13"/>
  <c r="F14"/>
  <c r="F15"/>
  <c r="F16"/>
  <c r="F17"/>
  <c r="F18"/>
  <c r="F19"/>
  <c r="F20"/>
  <c r="F21"/>
  <c r="F28" s="1"/>
  <c r="F22"/>
  <c r="F23"/>
  <c r="F24"/>
  <c r="F25"/>
  <c r="F26"/>
  <c r="F27"/>
  <c r="F4"/>
</calcChain>
</file>

<file path=xl/sharedStrings.xml><?xml version="1.0" encoding="utf-8"?>
<sst xmlns="http://schemas.openxmlformats.org/spreadsheetml/2006/main" count="74" uniqueCount="54">
  <si>
    <t>㎡</t>
  </si>
  <si>
    <t>工程名称</t>
    <phoneticPr fontId="1" type="noConversion"/>
  </si>
  <si>
    <t>预检区墙面批腻子刷涂料</t>
    <phoneticPr fontId="1" type="noConversion"/>
  </si>
  <si>
    <t>块</t>
    <phoneticPr fontId="1" type="noConversion"/>
  </si>
  <si>
    <t>展厅吊灯更换</t>
    <phoneticPr fontId="1" type="noConversion"/>
  </si>
  <si>
    <t>预检区地坪铲除修复</t>
    <phoneticPr fontId="1" type="noConversion"/>
  </si>
  <si>
    <t>索赔库房门维修刷乳胶漆</t>
    <phoneticPr fontId="1" type="noConversion"/>
  </si>
  <si>
    <t>VIP休息区吊顶修复</t>
    <phoneticPr fontId="1" type="noConversion"/>
  </si>
  <si>
    <t>调度室门把手更换</t>
    <phoneticPr fontId="1" type="noConversion"/>
  </si>
  <si>
    <t>把</t>
    <phoneticPr fontId="1" type="noConversion"/>
  </si>
  <si>
    <t>序号</t>
    <phoneticPr fontId="1" type="noConversion"/>
  </si>
  <si>
    <t>单位</t>
    <phoneticPr fontId="1" type="noConversion"/>
  </si>
  <si>
    <t>数量</t>
    <phoneticPr fontId="1" type="noConversion"/>
  </si>
  <si>
    <t>备注</t>
    <phoneticPr fontId="1" type="noConversion"/>
  </si>
  <si>
    <t>车间地砖更换</t>
    <phoneticPr fontId="1" type="noConversion"/>
  </si>
  <si>
    <t>配件库房墙面批腻子刷涂料</t>
    <phoneticPr fontId="1" type="noConversion"/>
  </si>
  <si>
    <t>配件库房外地坪铲除修复</t>
    <phoneticPr fontId="1" type="noConversion"/>
  </si>
  <si>
    <t>樘</t>
    <phoneticPr fontId="1" type="noConversion"/>
  </si>
  <si>
    <t>车间防火门维修喷漆</t>
    <phoneticPr fontId="1" type="noConversion"/>
  </si>
  <si>
    <t>车间提升门更换亚克力板</t>
    <phoneticPr fontId="1" type="noConversion"/>
  </si>
  <si>
    <t>配件库房消防栓更换玻璃</t>
    <phoneticPr fontId="1" type="noConversion"/>
  </si>
  <si>
    <t>项</t>
    <phoneticPr fontId="1" type="noConversion"/>
  </si>
  <si>
    <t>二楼办公区域过道吊顶修复</t>
    <phoneticPr fontId="1" type="noConversion"/>
  </si>
  <si>
    <t>个</t>
    <phoneticPr fontId="1" type="noConversion"/>
  </si>
  <si>
    <t>管道式换气扇BPT13-20/8寸/35W</t>
    <phoneticPr fontId="1" type="noConversion"/>
  </si>
  <si>
    <t>金属卤化物灯/欧标/250W/白光</t>
    <phoneticPr fontId="1" type="noConversion"/>
  </si>
  <si>
    <t>强士插芯门锁/亮镍拉丝/QZF0125K</t>
    <phoneticPr fontId="1" type="noConversion"/>
  </si>
  <si>
    <t>综合单价</t>
    <phoneticPr fontId="1" type="noConversion"/>
  </si>
  <si>
    <t>合价</t>
    <phoneticPr fontId="1" type="noConversion"/>
  </si>
  <si>
    <t>303腻子膏，多乐士乳胶漆</t>
    <phoneticPr fontId="1" type="noConversion"/>
  </si>
  <si>
    <t>对开门，门体面积140cm*205cm</t>
    <phoneticPr fontId="1" type="noConversion"/>
  </si>
  <si>
    <t>灰色防火面漆，对开门，门体面积170cm*200cm</t>
    <phoneticPr fontId="1" type="noConversion"/>
  </si>
  <si>
    <t>50cm*65cm</t>
    <phoneticPr fontId="1" type="noConversion"/>
  </si>
  <si>
    <t>厂区灌木修剪</t>
    <phoneticPr fontId="1" type="noConversion"/>
  </si>
  <si>
    <t>配件库地面裂痕补漆</t>
    <phoneticPr fontId="1" type="noConversion"/>
  </si>
  <si>
    <t>机修车间疏通下水道</t>
    <phoneticPr fontId="1" type="noConversion"/>
  </si>
  <si>
    <t>卫生间更换排风扇</t>
    <phoneticPr fontId="1" type="noConversion"/>
  </si>
  <si>
    <t>收银台喷漆</t>
    <phoneticPr fontId="1" type="noConversion"/>
  </si>
  <si>
    <t>0.2厚透明亚克力板/61cm*96cm</t>
    <phoneticPr fontId="1" type="noConversion"/>
  </si>
  <si>
    <t>配件库危险品库房门漆修补</t>
    <phoneticPr fontId="1" type="noConversion"/>
  </si>
  <si>
    <t>预检区和气泵房瓷砖修补</t>
    <phoneticPr fontId="1" type="noConversion"/>
  </si>
  <si>
    <t>厂区地面灌缝</t>
    <phoneticPr fontId="1" type="noConversion"/>
  </si>
  <si>
    <t>调度室百叶窗更换</t>
    <phoneticPr fontId="1" type="noConversion"/>
  </si>
  <si>
    <t>LED射灯，12W，12个灯珠</t>
    <phoneticPr fontId="1" type="noConversion"/>
  </si>
  <si>
    <t>二手车顶棚射灯更换</t>
    <phoneticPr fontId="1" type="noConversion"/>
  </si>
  <si>
    <t>烤漆房刷涂料</t>
    <phoneticPr fontId="1" type="noConversion"/>
  </si>
  <si>
    <t>品牌：诺贝尔/10cm*20cm</t>
    <phoneticPr fontId="1" type="noConversion"/>
  </si>
  <si>
    <t>面积90cm*12600cm</t>
    <phoneticPr fontId="1" type="noConversion"/>
  </si>
  <si>
    <t>品牌：诺贝尔/30cm*30cm</t>
    <phoneticPr fontId="1" type="noConversion"/>
  </si>
  <si>
    <t>190cm*280cm</t>
    <phoneticPr fontId="1" type="noConversion"/>
  </si>
  <si>
    <t>面积1cm*3400cm</t>
    <phoneticPr fontId="1" type="noConversion"/>
  </si>
  <si>
    <t>全长6000cm</t>
    <phoneticPr fontId="1" type="noConversion"/>
  </si>
  <si>
    <t>100cm*150cm，灰色佛碳灰色金属漆</t>
    <phoneticPr fontId="1" type="noConversion"/>
  </si>
  <si>
    <t>维修工程量明细表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</si>
</sst>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9" fontId="5" fillId="0" borderId="1" xfId="0" applyNumberFormat="1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sqref="A1:G1"/>
    </sheetView>
  </sheetViews>
  <sheetFormatPr defaultRowHeight="13.5"/>
  <cols>
    <col min="1" max="1" width="4.875" style="1" customWidth="1"/>
    <col min="2" max="2" width="22.25" style="11" customWidth="1"/>
    <col min="3" max="4" width="6" style="11" customWidth="1"/>
    <col min="5" max="5" width="8.625" style="11" customWidth="1"/>
    <col min="6" max="6" width="7.125" style="11" customWidth="1"/>
    <col min="7" max="7" width="30.625" style="11" customWidth="1"/>
    <col min="8" max="16384" width="9" style="1"/>
  </cols>
  <sheetData>
    <row r="1" spans="1:7" ht="31.5" customHeight="1">
      <c r="A1" s="14" t="s">
        <v>53</v>
      </c>
      <c r="B1" s="14"/>
      <c r="C1" s="14"/>
      <c r="D1" s="14"/>
      <c r="E1" s="14"/>
      <c r="F1" s="14"/>
      <c r="G1" s="15"/>
    </row>
    <row r="3" spans="1:7" ht="21" customHeight="1">
      <c r="A3" s="2" t="s">
        <v>10</v>
      </c>
      <c r="B3" s="2" t="s">
        <v>1</v>
      </c>
      <c r="C3" s="2" t="s">
        <v>11</v>
      </c>
      <c r="D3" s="2" t="s">
        <v>12</v>
      </c>
      <c r="E3" s="2" t="s">
        <v>27</v>
      </c>
      <c r="F3" s="2" t="s">
        <v>28</v>
      </c>
      <c r="G3" s="2" t="s">
        <v>13</v>
      </c>
    </row>
    <row r="4" spans="1:7" s="5" customFormat="1" ht="14.25" customHeight="1">
      <c r="A4" s="3">
        <v>1</v>
      </c>
      <c r="B4" s="3" t="s">
        <v>14</v>
      </c>
      <c r="C4" s="3" t="s">
        <v>3</v>
      </c>
      <c r="D4" s="3">
        <v>40</v>
      </c>
      <c r="E4" s="12"/>
      <c r="F4" s="3">
        <f>D4*E4</f>
        <v>0</v>
      </c>
      <c r="G4" s="4" t="s">
        <v>46</v>
      </c>
    </row>
    <row r="5" spans="1:7" s="5" customFormat="1" ht="15.75" customHeight="1">
      <c r="A5" s="3">
        <v>2</v>
      </c>
      <c r="B5" s="3" t="s">
        <v>15</v>
      </c>
      <c r="C5" s="3" t="s">
        <v>0</v>
      </c>
      <c r="D5" s="3">
        <v>35</v>
      </c>
      <c r="E5" s="12"/>
      <c r="F5" s="3">
        <f t="shared" ref="F5:F27" si="0">D5*E5</f>
        <v>0</v>
      </c>
      <c r="G5" s="4" t="s">
        <v>29</v>
      </c>
    </row>
    <row r="6" spans="1:7" s="5" customFormat="1" ht="15.75" customHeight="1">
      <c r="A6" s="3">
        <v>3</v>
      </c>
      <c r="B6" s="3" t="s">
        <v>2</v>
      </c>
      <c r="C6" s="3" t="s">
        <v>0</v>
      </c>
      <c r="D6" s="3">
        <v>8</v>
      </c>
      <c r="E6" s="12"/>
      <c r="F6" s="3">
        <f t="shared" si="0"/>
        <v>0</v>
      </c>
      <c r="G6" s="4" t="s">
        <v>29</v>
      </c>
    </row>
    <row r="7" spans="1:7" s="5" customFormat="1" ht="15.75" customHeight="1">
      <c r="A7" s="3">
        <v>4</v>
      </c>
      <c r="B7" s="3" t="s">
        <v>5</v>
      </c>
      <c r="C7" s="3" t="s">
        <v>0</v>
      </c>
      <c r="D7" s="3">
        <v>66</v>
      </c>
      <c r="E7" s="12"/>
      <c r="F7" s="3">
        <f t="shared" si="0"/>
        <v>0</v>
      </c>
      <c r="G7" s="4"/>
    </row>
    <row r="8" spans="1:7" s="5" customFormat="1" ht="15.75" customHeight="1">
      <c r="A8" s="3">
        <v>5</v>
      </c>
      <c r="B8" s="3" t="s">
        <v>16</v>
      </c>
      <c r="C8" s="3" t="s">
        <v>0</v>
      </c>
      <c r="D8" s="3">
        <v>10</v>
      </c>
      <c r="E8" s="12"/>
      <c r="F8" s="3">
        <f t="shared" si="0"/>
        <v>0</v>
      </c>
      <c r="G8" s="4"/>
    </row>
    <row r="9" spans="1:7" s="5" customFormat="1" ht="15.75" customHeight="1">
      <c r="A9" s="3">
        <v>6</v>
      </c>
      <c r="B9" s="3" t="s">
        <v>6</v>
      </c>
      <c r="C9" s="3" t="s">
        <v>17</v>
      </c>
      <c r="D9" s="3">
        <v>1</v>
      </c>
      <c r="E9" s="12"/>
      <c r="F9" s="3">
        <f t="shared" si="0"/>
        <v>0</v>
      </c>
      <c r="G9" s="3" t="s">
        <v>30</v>
      </c>
    </row>
    <row r="10" spans="1:7" s="5" customFormat="1" ht="15.75" customHeight="1">
      <c r="A10" s="3">
        <v>7</v>
      </c>
      <c r="B10" s="3" t="s">
        <v>7</v>
      </c>
      <c r="C10" s="3" t="s">
        <v>0</v>
      </c>
      <c r="D10" s="3">
        <v>3</v>
      </c>
      <c r="E10" s="12"/>
      <c r="F10" s="3">
        <f t="shared" si="0"/>
        <v>0</v>
      </c>
      <c r="G10" s="4"/>
    </row>
    <row r="11" spans="1:7" s="5" customFormat="1" ht="29.25" customHeight="1">
      <c r="A11" s="3">
        <v>8</v>
      </c>
      <c r="B11" s="3" t="s">
        <v>18</v>
      </c>
      <c r="C11" s="3" t="s">
        <v>17</v>
      </c>
      <c r="D11" s="3">
        <v>3</v>
      </c>
      <c r="E11" s="12"/>
      <c r="F11" s="3">
        <f t="shared" si="0"/>
        <v>0</v>
      </c>
      <c r="G11" s="3" t="s">
        <v>31</v>
      </c>
    </row>
    <row r="12" spans="1:7" s="7" customFormat="1" ht="15.75" customHeight="1">
      <c r="A12" s="3">
        <v>9</v>
      </c>
      <c r="B12" s="6" t="s">
        <v>19</v>
      </c>
      <c r="C12" s="6" t="s">
        <v>3</v>
      </c>
      <c r="D12" s="6">
        <v>2</v>
      </c>
      <c r="E12" s="13"/>
      <c r="F12" s="3">
        <f t="shared" si="0"/>
        <v>0</v>
      </c>
      <c r="G12" s="6" t="s">
        <v>38</v>
      </c>
    </row>
    <row r="13" spans="1:7" s="5" customFormat="1" ht="15.75" customHeight="1">
      <c r="A13" s="3">
        <v>10</v>
      </c>
      <c r="B13" s="3" t="s">
        <v>20</v>
      </c>
      <c r="C13" s="3" t="s">
        <v>3</v>
      </c>
      <c r="D13" s="3">
        <v>1</v>
      </c>
      <c r="E13" s="12"/>
      <c r="F13" s="3">
        <f t="shared" si="0"/>
        <v>0</v>
      </c>
      <c r="G13" s="3" t="s">
        <v>32</v>
      </c>
    </row>
    <row r="14" spans="1:7" s="5" customFormat="1" ht="15.75" customHeight="1">
      <c r="A14" s="3">
        <v>11</v>
      </c>
      <c r="B14" s="6" t="s">
        <v>35</v>
      </c>
      <c r="C14" s="3" t="s">
        <v>21</v>
      </c>
      <c r="D14" s="3">
        <v>1</v>
      </c>
      <c r="E14" s="12"/>
      <c r="F14" s="3">
        <f t="shared" si="0"/>
        <v>0</v>
      </c>
      <c r="G14" s="4" t="s">
        <v>51</v>
      </c>
    </row>
    <row r="15" spans="1:7" s="7" customFormat="1" ht="15.75" customHeight="1">
      <c r="A15" s="3">
        <v>12</v>
      </c>
      <c r="B15" s="6" t="s">
        <v>22</v>
      </c>
      <c r="C15" s="3" t="s">
        <v>0</v>
      </c>
      <c r="D15" s="6">
        <v>3</v>
      </c>
      <c r="E15" s="13"/>
      <c r="F15" s="3">
        <f t="shared" si="0"/>
        <v>0</v>
      </c>
      <c r="G15" s="4"/>
    </row>
    <row r="16" spans="1:7" s="5" customFormat="1" ht="15.75" customHeight="1">
      <c r="A16" s="3">
        <v>13</v>
      </c>
      <c r="B16" s="3" t="s">
        <v>33</v>
      </c>
      <c r="C16" s="8" t="s">
        <v>21</v>
      </c>
      <c r="D16" s="3">
        <v>1</v>
      </c>
      <c r="E16" s="12"/>
      <c r="F16" s="3">
        <f t="shared" si="0"/>
        <v>0</v>
      </c>
      <c r="G16" s="3" t="s">
        <v>47</v>
      </c>
    </row>
    <row r="17" spans="1:7" s="5" customFormat="1" ht="15.75" customHeight="1">
      <c r="A17" s="3">
        <v>14</v>
      </c>
      <c r="B17" s="3" t="s">
        <v>41</v>
      </c>
      <c r="C17" s="8" t="s">
        <v>21</v>
      </c>
      <c r="D17" s="3">
        <v>1</v>
      </c>
      <c r="E17" s="12"/>
      <c r="F17" s="3">
        <f t="shared" si="0"/>
        <v>0</v>
      </c>
      <c r="G17" s="3" t="s">
        <v>50</v>
      </c>
    </row>
    <row r="18" spans="1:7" s="5" customFormat="1" ht="15.75" customHeight="1">
      <c r="A18" s="3">
        <v>15</v>
      </c>
      <c r="B18" s="3" t="s">
        <v>39</v>
      </c>
      <c r="C18" s="3" t="s">
        <v>0</v>
      </c>
      <c r="D18" s="3">
        <v>1</v>
      </c>
      <c r="E18" s="12"/>
      <c r="F18" s="3">
        <f t="shared" si="0"/>
        <v>0</v>
      </c>
      <c r="G18" s="3"/>
    </row>
    <row r="19" spans="1:7" s="5" customFormat="1" ht="15.75" customHeight="1">
      <c r="A19" s="3">
        <v>16</v>
      </c>
      <c r="B19" s="3" t="s">
        <v>34</v>
      </c>
      <c r="C19" s="3" t="s">
        <v>0</v>
      </c>
      <c r="D19" s="3">
        <v>1</v>
      </c>
      <c r="E19" s="12"/>
      <c r="F19" s="3">
        <f t="shared" si="0"/>
        <v>0</v>
      </c>
      <c r="G19" s="3"/>
    </row>
    <row r="20" spans="1:7" s="5" customFormat="1" ht="15.75" customHeight="1">
      <c r="A20" s="3">
        <v>17</v>
      </c>
      <c r="B20" s="3" t="s">
        <v>45</v>
      </c>
      <c r="C20" s="3" t="s">
        <v>0</v>
      </c>
      <c r="D20" s="3">
        <v>1</v>
      </c>
      <c r="E20" s="12"/>
      <c r="F20" s="3">
        <f t="shared" si="0"/>
        <v>0</v>
      </c>
      <c r="G20" s="4" t="s">
        <v>29</v>
      </c>
    </row>
    <row r="21" spans="1:7" s="5" customFormat="1" ht="15.75" customHeight="1">
      <c r="A21" s="3">
        <v>18</v>
      </c>
      <c r="B21" s="6" t="s">
        <v>37</v>
      </c>
      <c r="C21" s="3" t="s">
        <v>0</v>
      </c>
      <c r="D21" s="3">
        <v>1.5</v>
      </c>
      <c r="E21" s="12"/>
      <c r="F21" s="3">
        <f t="shared" si="0"/>
        <v>0</v>
      </c>
      <c r="G21" s="4" t="s">
        <v>52</v>
      </c>
    </row>
    <row r="22" spans="1:7" s="5" customFormat="1" ht="15.75" customHeight="1">
      <c r="A22" s="3">
        <v>19</v>
      </c>
      <c r="B22" s="3" t="s">
        <v>40</v>
      </c>
      <c r="C22" s="8" t="s">
        <v>3</v>
      </c>
      <c r="D22" s="3">
        <v>6</v>
      </c>
      <c r="E22" s="12"/>
      <c r="F22" s="3">
        <f t="shared" si="0"/>
        <v>0</v>
      </c>
      <c r="G22" s="3" t="s">
        <v>48</v>
      </c>
    </row>
    <row r="23" spans="1:7" s="5" customFormat="1" ht="15.75" customHeight="1">
      <c r="A23" s="3">
        <v>20</v>
      </c>
      <c r="B23" s="3" t="s">
        <v>42</v>
      </c>
      <c r="C23" s="8" t="s">
        <v>23</v>
      </c>
      <c r="D23" s="3">
        <v>2</v>
      </c>
      <c r="E23" s="12"/>
      <c r="F23" s="3">
        <f t="shared" si="0"/>
        <v>0</v>
      </c>
      <c r="G23" s="3" t="s">
        <v>49</v>
      </c>
    </row>
    <row r="24" spans="1:7" s="7" customFormat="1" ht="15.75" customHeight="1">
      <c r="A24" s="6">
        <v>21</v>
      </c>
      <c r="B24" s="6" t="s">
        <v>36</v>
      </c>
      <c r="C24" s="6" t="s">
        <v>23</v>
      </c>
      <c r="D24" s="6">
        <v>4</v>
      </c>
      <c r="E24" s="13"/>
      <c r="F24" s="3">
        <f t="shared" si="0"/>
        <v>0</v>
      </c>
      <c r="G24" s="6" t="s">
        <v>24</v>
      </c>
    </row>
    <row r="25" spans="1:7" s="7" customFormat="1" ht="15.75" customHeight="1">
      <c r="A25" s="6">
        <v>22</v>
      </c>
      <c r="B25" s="6" t="s">
        <v>4</v>
      </c>
      <c r="C25" s="6" t="s">
        <v>23</v>
      </c>
      <c r="D25" s="6">
        <v>4</v>
      </c>
      <c r="E25" s="13"/>
      <c r="F25" s="3">
        <f t="shared" si="0"/>
        <v>0</v>
      </c>
      <c r="G25" s="6" t="s">
        <v>25</v>
      </c>
    </row>
    <row r="26" spans="1:7" s="7" customFormat="1" ht="15.75" customHeight="1">
      <c r="A26" s="6">
        <v>23</v>
      </c>
      <c r="B26" s="6" t="s">
        <v>8</v>
      </c>
      <c r="C26" s="6" t="s">
        <v>9</v>
      </c>
      <c r="D26" s="6">
        <v>2</v>
      </c>
      <c r="E26" s="13"/>
      <c r="F26" s="3">
        <f t="shared" si="0"/>
        <v>0</v>
      </c>
      <c r="G26" s="6" t="s">
        <v>26</v>
      </c>
    </row>
    <row r="27" spans="1:7" s="7" customFormat="1" ht="15.75" customHeight="1">
      <c r="A27" s="6">
        <v>24</v>
      </c>
      <c r="B27" s="6" t="s">
        <v>44</v>
      </c>
      <c r="C27" s="6" t="s">
        <v>23</v>
      </c>
      <c r="D27" s="6">
        <v>1</v>
      </c>
      <c r="E27" s="13"/>
      <c r="F27" s="3">
        <f t="shared" si="0"/>
        <v>0</v>
      </c>
      <c r="G27" s="6" t="s">
        <v>43</v>
      </c>
    </row>
    <row r="28" spans="1:7" s="5" customFormat="1" ht="15.75" customHeight="1">
      <c r="A28" s="3"/>
      <c r="B28" s="3"/>
      <c r="C28" s="9"/>
      <c r="D28" s="3"/>
      <c r="E28" s="3"/>
      <c r="F28" s="3">
        <f>SUM(F4:F27)</f>
        <v>0</v>
      </c>
      <c r="G28" s="3"/>
    </row>
    <row r="29" spans="1:7" s="5" customFormat="1" ht="15.75" customHeight="1">
      <c r="A29" s="3"/>
      <c r="B29" s="3"/>
      <c r="C29" s="3"/>
      <c r="D29" s="3"/>
      <c r="E29" s="3"/>
      <c r="F29" s="3"/>
      <c r="G29" s="3"/>
    </row>
    <row r="30" spans="1:7" s="5" customFormat="1" ht="15.75" customHeight="1">
      <c r="A30" s="10"/>
      <c r="B30" s="3"/>
      <c r="C30" s="3"/>
      <c r="D30" s="3"/>
      <c r="E30" s="3"/>
      <c r="F30" s="3"/>
      <c r="G30" s="3"/>
    </row>
    <row r="31" spans="1:7" ht="15.75" customHeight="1"/>
    <row r="32" spans="1:7" ht="15.75" customHeight="1"/>
    <row r="33" ht="15.75" customHeight="1"/>
    <row r="34" ht="15.75" customHeight="1"/>
  </sheetData>
  <mergeCells count="1">
    <mergeCell ref="A1:G1"/>
  </mergeCells>
  <phoneticPr fontId="1" type="noConversion"/>
  <pageMargins left="0.49" right="0.38" top="0.51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明细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雨林木风</cp:lastModifiedBy>
  <cp:lastPrinted>2016-06-24T10:06:08Z</cp:lastPrinted>
  <dcterms:created xsi:type="dcterms:W3CDTF">2012-04-05T09:09:21Z</dcterms:created>
  <dcterms:modified xsi:type="dcterms:W3CDTF">2016-06-25T02:36:37Z</dcterms:modified>
</cp:coreProperties>
</file>