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860"/>
  </bookViews>
  <sheets>
    <sheet name="材料" sheetId="6" r:id="rId1"/>
  </sheets>
  <calcPr calcId="125725"/>
</workbook>
</file>

<file path=xl/calcChain.xml><?xml version="1.0" encoding="utf-8"?>
<calcChain xmlns="http://schemas.openxmlformats.org/spreadsheetml/2006/main">
  <c r="J357" i="6"/>
  <c r="J358"/>
  <c r="J359"/>
  <c r="J360"/>
  <c r="J361"/>
  <c r="J356"/>
  <c r="J348"/>
  <c r="J349"/>
  <c r="J350"/>
  <c r="J351"/>
  <c r="J352"/>
  <c r="J353"/>
  <c r="J354"/>
  <c r="J347"/>
  <c r="J341"/>
  <c r="J342"/>
  <c r="J343"/>
  <c r="J344"/>
  <c r="J345"/>
  <c r="J340"/>
  <c r="J327"/>
  <c r="J328"/>
  <c r="J329"/>
  <c r="J330"/>
  <c r="J331"/>
  <c r="J332"/>
  <c r="J333"/>
  <c r="J334"/>
  <c r="J335"/>
  <c r="J336"/>
  <c r="J326"/>
  <c r="J317"/>
  <c r="J318"/>
  <c r="J319"/>
  <c r="J320"/>
  <c r="J321"/>
  <c r="J322"/>
  <c r="J323"/>
  <c r="J324"/>
  <c r="J316"/>
  <c r="J312"/>
  <c r="J313"/>
  <c r="J314"/>
  <c r="J311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230"/>
  <c r="J227"/>
  <c r="J228"/>
  <c r="J226"/>
  <c r="J223"/>
  <c r="J216"/>
  <c r="J217"/>
  <c r="J218"/>
  <c r="J219"/>
  <c r="J220"/>
  <c r="J221"/>
  <c r="J222"/>
  <c r="J215"/>
  <c r="J211"/>
  <c r="J212"/>
  <c r="J213"/>
  <c r="J210"/>
  <c r="J208"/>
  <c r="J207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73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46"/>
  <c r="J47"/>
  <c r="J45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6"/>
  <c r="J7"/>
  <c r="J8"/>
  <c r="J9"/>
  <c r="J5"/>
</calcChain>
</file>

<file path=xl/sharedStrings.xml><?xml version="1.0" encoding="utf-8"?>
<sst xmlns="http://schemas.openxmlformats.org/spreadsheetml/2006/main" count="2137" uniqueCount="430">
  <si>
    <t>序号</t>
  </si>
  <si>
    <t>物资名称</t>
  </si>
  <si>
    <t>材质</t>
  </si>
  <si>
    <t>单位</t>
  </si>
  <si>
    <t>15年到货</t>
  </si>
  <si>
    <t>总价</t>
  </si>
  <si>
    <t>备注</t>
  </si>
  <si>
    <t>t</t>
  </si>
  <si>
    <t>1常用钢材</t>
  </si>
  <si>
    <t>圆钢</t>
  </si>
  <si>
    <t>碳钢棒</t>
  </si>
  <si>
    <t>45#</t>
  </si>
  <si>
    <t>GB/T 702-2008</t>
  </si>
  <si>
    <t>6m/根</t>
  </si>
  <si>
    <t>d=100</t>
  </si>
  <si>
    <t>d=80</t>
  </si>
  <si>
    <t>d=60</t>
  </si>
  <si>
    <t>d=50</t>
  </si>
  <si>
    <t>d=40</t>
  </si>
  <si>
    <t>20#</t>
  </si>
  <si>
    <t>2015.05.25</t>
  </si>
  <si>
    <t>Q235B</t>
  </si>
  <si>
    <t>2015.06.25</t>
  </si>
  <si>
    <t>不锈钢棒</t>
  </si>
  <si>
    <t>06Cr18Ni11Ti(1Cr18Ni9Ti)</t>
  </si>
  <si>
    <t>06Cr19Ni10(304)</t>
  </si>
  <si>
    <t>022Cr17Ni12Mo2(316)</t>
  </si>
  <si>
    <t>GB/T 1220-2007</t>
  </si>
  <si>
    <t>12Cr13</t>
  </si>
  <si>
    <t>40Cr</t>
  </si>
  <si>
    <t>扁钢</t>
  </si>
  <si>
    <t>20×3</t>
  </si>
  <si>
    <t>GB/T 704-1988</t>
  </si>
  <si>
    <t>30×3</t>
  </si>
  <si>
    <t>40×3</t>
  </si>
  <si>
    <t>40×4</t>
  </si>
  <si>
    <t>40×6</t>
  </si>
  <si>
    <t>50×3</t>
  </si>
  <si>
    <t>60×10</t>
  </si>
  <si>
    <t>镀锌扁钢</t>
  </si>
  <si>
    <t>等边角钢</t>
  </si>
  <si>
    <t>热轧等边角钢</t>
  </si>
  <si>
    <t>GB 706-2008</t>
  </si>
  <si>
    <t>6米/根</t>
  </si>
  <si>
    <t>63×6</t>
  </si>
  <si>
    <t>75×8</t>
  </si>
  <si>
    <t>工字钢</t>
  </si>
  <si>
    <t>GB/T 706-2008</t>
  </si>
  <si>
    <t>槽钢</t>
  </si>
  <si>
    <t>6.3</t>
  </si>
  <si>
    <t>10</t>
  </si>
  <si>
    <t>14a</t>
  </si>
  <si>
    <t>16a</t>
  </si>
  <si>
    <t>18a</t>
  </si>
  <si>
    <t>20a</t>
  </si>
  <si>
    <t>钢板</t>
  </si>
  <si>
    <t>δ=40</t>
  </si>
  <si>
    <t>δ=35</t>
  </si>
  <si>
    <t>δ=30</t>
  </si>
  <si>
    <t>δ=25</t>
  </si>
  <si>
    <t>δ=20</t>
  </si>
  <si>
    <t>δ=12</t>
  </si>
  <si>
    <t>δ=8</t>
  </si>
  <si>
    <t>δ=6</t>
  </si>
  <si>
    <t>δ=4</t>
  </si>
  <si>
    <t>δ=3</t>
  </si>
  <si>
    <t>δ=1.5</t>
  </si>
  <si>
    <t>δ=1</t>
  </si>
  <si>
    <t>δ=1mm</t>
  </si>
  <si>
    <t>δ=4mm</t>
  </si>
  <si>
    <t>δ=8mm</t>
  </si>
  <si>
    <t>GB/T 3274-2007</t>
  </si>
  <si>
    <t>δ=10mm</t>
  </si>
  <si>
    <t>δ=14mm</t>
  </si>
  <si>
    <t>δ=16mm</t>
  </si>
  <si>
    <t>δ=20mm</t>
  </si>
  <si>
    <t xml:space="preserve">Q245R
</t>
  </si>
  <si>
    <t>GB/T 713-2014</t>
  </si>
  <si>
    <t>δ=12mm</t>
  </si>
  <si>
    <t>δ=2</t>
  </si>
  <si>
    <t>6m*1.5m</t>
  </si>
  <si>
    <t>δ=10</t>
  </si>
  <si>
    <t>δ=16</t>
  </si>
  <si>
    <t xml:space="preserve">A36    
</t>
  </si>
  <si>
    <t>ASTM A36/ASME SA36</t>
  </si>
  <si>
    <t xml:space="preserve">A36  
</t>
  </si>
  <si>
    <t>δ=12.7mm(1/2in)</t>
  </si>
  <si>
    <t>δ=25.4mm(1in)</t>
  </si>
  <si>
    <t>δ=32mm</t>
  </si>
  <si>
    <t>δ=36mm</t>
  </si>
  <si>
    <t>δ=38.1mm(3/2in)</t>
  </si>
  <si>
    <t>δ=19mm</t>
  </si>
  <si>
    <t>ASTM A500</t>
  </si>
  <si>
    <t xml:space="preserve">ASTM A572 GR.50  
</t>
  </si>
  <si>
    <t>ASTM A572</t>
  </si>
  <si>
    <t>δ=12.7mm（1/2in）</t>
  </si>
  <si>
    <t>δ=25.4mm（1in）</t>
  </si>
  <si>
    <t xml:space="preserve">ASTM A576  
</t>
  </si>
  <si>
    <t>δ=15mm</t>
  </si>
  <si>
    <t xml:space="preserve">ASME SA299
</t>
  </si>
  <si>
    <t>δ=38mm</t>
  </si>
  <si>
    <t xml:space="preserve">ASME SA516 Gr.485
</t>
  </si>
  <si>
    <t>δ=17mm</t>
  </si>
  <si>
    <t>ASME SA516</t>
  </si>
  <si>
    <t xml:space="preserve">ASME SA516 Gr.70
</t>
  </si>
  <si>
    <t>δ=38.1mm（3/2in）</t>
  </si>
  <si>
    <t>δ=43mm</t>
  </si>
  <si>
    <t xml:space="preserve">ASME SA517 Gr.F
</t>
  </si>
  <si>
    <t xml:space="preserve">ASME SA738 Gr.B
</t>
  </si>
  <si>
    <t>ASME SA738</t>
  </si>
  <si>
    <t>δ=42.1mm</t>
  </si>
  <si>
    <t>δ=5</t>
  </si>
  <si>
    <t>δ=0.6</t>
  </si>
  <si>
    <t>GB/T4237-2007</t>
  </si>
  <si>
    <t xml:space="preserve">ASTM A240  304
</t>
  </si>
  <si>
    <t>ASTM A240</t>
  </si>
  <si>
    <t xml:space="preserve">ASTM A240  304H
</t>
  </si>
  <si>
    <t xml:space="preserve">ASTM A240  304L
</t>
  </si>
  <si>
    <t>δ=5mm</t>
  </si>
  <si>
    <t xml:space="preserve">ASME SA240 304  
</t>
  </si>
  <si>
    <t>δ=12.7 mm(1/2in)</t>
  </si>
  <si>
    <t>δ=24mm</t>
  </si>
  <si>
    <t>ASME SA182</t>
  </si>
  <si>
    <t xml:space="preserve">ASME SA240 304
</t>
  </si>
  <si>
    <t>ASME SA240</t>
  </si>
  <si>
    <t xml:space="preserve">ASME SA240 304L
</t>
  </si>
  <si>
    <t xml:space="preserve">ASME SA387 GR11CL2
</t>
  </si>
  <si>
    <t>δ=44mm</t>
  </si>
  <si>
    <t>GB/T 4237-2007</t>
  </si>
  <si>
    <t xml:space="preserve">022Crl9Ni10(304L）
</t>
  </si>
  <si>
    <t>022Cr17Ni12Mo2(316L）</t>
  </si>
  <si>
    <t xml:space="preserve">06Cr18Ni11Ti   
</t>
  </si>
  <si>
    <t xml:space="preserve">ASTM A240  S32101 
</t>
  </si>
  <si>
    <t>δ=31.75mm(1.25in)</t>
  </si>
  <si>
    <t xml:space="preserve">ASTM A588 GR.B   
</t>
  </si>
  <si>
    <t>ASTM A588</t>
  </si>
  <si>
    <t xml:space="preserve">ASME SA738 GR.B 
</t>
  </si>
  <si>
    <t xml:space="preserve">Q345B  
</t>
  </si>
  <si>
    <t>δ=26mm</t>
  </si>
  <si>
    <t>δ=40mm</t>
  </si>
  <si>
    <t xml:space="preserve">Q390B
</t>
  </si>
  <si>
    <t>δ=25mm</t>
  </si>
  <si>
    <t xml:space="preserve">Q390C 
</t>
  </si>
  <si>
    <t xml:space="preserve">δ=12.7mm </t>
  </si>
  <si>
    <t>δ=9.3mm</t>
  </si>
  <si>
    <t xml:space="preserve">Q420C
</t>
  </si>
  <si>
    <t>花纹钢板（扁豆型）</t>
  </si>
  <si>
    <t xml:space="preserve">6m×1m </t>
  </si>
  <si>
    <t xml:space="preserve">GB/T 3277-1991 </t>
  </si>
  <si>
    <t>镀锌钢板</t>
  </si>
  <si>
    <t>Z100</t>
  </si>
  <si>
    <t>GB/T 2518-2004</t>
  </si>
  <si>
    <t>钢带</t>
  </si>
  <si>
    <t>δ=0.05mm</t>
  </si>
  <si>
    <t>GB/T 708-2006</t>
  </si>
  <si>
    <t>δ=0.10mm</t>
  </si>
  <si>
    <t>δ=0.15mm</t>
  </si>
  <si>
    <t>δ=0.20mm</t>
  </si>
  <si>
    <t>δ=0.25mm</t>
  </si>
  <si>
    <t>δ=0.30mm</t>
  </si>
  <si>
    <t>δ=0.40mm</t>
  </si>
  <si>
    <t>δ=0.50mm</t>
  </si>
  <si>
    <t>结构用无缝钢管</t>
  </si>
  <si>
    <t>结构用冷弯空心型钢</t>
  </si>
  <si>
    <t>100×100×4</t>
  </si>
  <si>
    <t>GB/T 6728-2002</t>
  </si>
  <si>
    <t>30×30×4</t>
  </si>
  <si>
    <t>40×60×4</t>
  </si>
  <si>
    <t>输送流体用无缝钢管</t>
  </si>
  <si>
    <t>17.2*2.31</t>
  </si>
  <si>
    <t>GB/T8163-2008</t>
  </si>
  <si>
    <t>21.3*2.77</t>
  </si>
  <si>
    <t>26.9*2.87</t>
  </si>
  <si>
    <t>33.7*3.38</t>
  </si>
  <si>
    <t>42.4*3.56</t>
  </si>
  <si>
    <t>48.3*3.68</t>
  </si>
  <si>
    <t>60.3*3.91</t>
  </si>
  <si>
    <t>76.1*5.16</t>
  </si>
  <si>
    <t>88.9*5.46</t>
  </si>
  <si>
    <t>114.3*6.02</t>
  </si>
  <si>
    <t>139.7*6.55</t>
  </si>
  <si>
    <t>168.3*7.11</t>
  </si>
  <si>
    <t>219.1*8.18</t>
  </si>
  <si>
    <t>273*9.27</t>
  </si>
  <si>
    <t>323.9*9.53</t>
  </si>
  <si>
    <t>355.6*9.53</t>
  </si>
  <si>
    <t>406.4*9.53</t>
  </si>
  <si>
    <t>ASTM A106 GR B</t>
  </si>
  <si>
    <t>ASTM A106</t>
  </si>
  <si>
    <t>ASTM A335 GR P11</t>
  </si>
  <si>
    <t>ASTM A335</t>
  </si>
  <si>
    <t>ASTM A312 TP304L</t>
  </si>
  <si>
    <t>ASTM A312</t>
  </si>
  <si>
    <t>AL6XN, UNS N08367</t>
  </si>
  <si>
    <t>ASTM B690</t>
  </si>
  <si>
    <t>ASTM A312 TP316L</t>
  </si>
  <si>
    <t>碳钢无缝钢管</t>
  </si>
  <si>
    <t xml:space="preserve">A106B(控Cr≥0.20%)   
</t>
  </si>
  <si>
    <t>AP1000特有的控Cr管道，要求Cr≥0.20%，ASTM A106/ASME SA106</t>
  </si>
  <si>
    <t xml:space="preserve">A106B(控Cr≥0.20%) 
</t>
  </si>
  <si>
    <t>GB 24512.1-2009</t>
  </si>
  <si>
    <t xml:space="preserve">HD245Cr    
</t>
  </si>
  <si>
    <t xml:space="preserve">20G   
</t>
  </si>
  <si>
    <t>GB/T 5310-2008</t>
  </si>
  <si>
    <t xml:space="preserve">20G(控Cr≥0.20%) 
</t>
  </si>
  <si>
    <t>AP1000特有的控Cr管道，要求Cr≥0.20%，GB/T 5310-2008</t>
  </si>
  <si>
    <t xml:space="preserve">20G(控Cr≥0.20%)    
</t>
  </si>
  <si>
    <t>低合金钢无缝钢管</t>
  </si>
  <si>
    <t xml:space="preserve">A335P11    
</t>
  </si>
  <si>
    <t xml:space="preserve">A335P11  
</t>
  </si>
  <si>
    <t xml:space="preserve">A335P11   
</t>
  </si>
  <si>
    <t xml:space="preserve">A335P11     
</t>
  </si>
  <si>
    <t xml:space="preserve">A335P22   
</t>
  </si>
  <si>
    <t xml:space="preserve">A335P22    
</t>
  </si>
  <si>
    <t>低压流体用焊接钢管</t>
  </si>
  <si>
    <t>焊管</t>
  </si>
  <si>
    <t>d=DN15</t>
  </si>
  <si>
    <t>GB/T 3091-2008</t>
  </si>
  <si>
    <t>d=DN20</t>
  </si>
  <si>
    <t>d=DN25</t>
  </si>
  <si>
    <t>d=DN32</t>
  </si>
  <si>
    <t>流体用不锈钢无缝钢管</t>
  </si>
  <si>
    <t>不锈钢无缝钢管</t>
  </si>
  <si>
    <t xml:space="preserve">TP304L  
</t>
  </si>
  <si>
    <t>Φ168.3×7.11mm</t>
  </si>
  <si>
    <t>ASTM A312/ASME SA312</t>
  </si>
  <si>
    <t>Φ20×2mm</t>
  </si>
  <si>
    <t>GB/T 14976-2012</t>
  </si>
  <si>
    <t>Φ60×6mm</t>
  </si>
  <si>
    <t xml:space="preserve">06Cr19Ni10(304)  
</t>
  </si>
  <si>
    <t>Φ20×3mm</t>
  </si>
  <si>
    <t xml:space="preserve">022Cr19Ni10(304L)   
</t>
  </si>
  <si>
    <t>Φ133×12mm</t>
  </si>
  <si>
    <t xml:space="preserve">022Cr17Ni12Mo2(316L）
</t>
  </si>
  <si>
    <t xml:space="preserve">022Cr17Ni12Mo2(316L）  </t>
  </si>
  <si>
    <t>镀锌钢管</t>
  </si>
  <si>
    <t>2有色金属</t>
  </si>
  <si>
    <t>铜及铜合金棒</t>
  </si>
  <si>
    <t>黄铜带</t>
  </si>
  <si>
    <t>GB/T2059-200</t>
  </si>
  <si>
    <t>δ=0.8mm</t>
  </si>
  <si>
    <t>QAl10-4-4</t>
  </si>
  <si>
    <t>GB/T5233-2001</t>
  </si>
  <si>
    <t>铜管</t>
  </si>
  <si>
    <t>TP2</t>
  </si>
  <si>
    <t>Φ6  δ=1mm</t>
  </si>
  <si>
    <t>GB/T 18033-2000</t>
  </si>
  <si>
    <t>Φ8  δ=1mm</t>
  </si>
  <si>
    <t>Φ10 δ=1mm</t>
  </si>
  <si>
    <t>Φ10 δ=1.2mm</t>
  </si>
  <si>
    <t>Φ15  δ=1.2mm</t>
  </si>
  <si>
    <t>Φ20  δ=1.2mm</t>
  </si>
  <si>
    <t>d=100</t>
    <phoneticPr fontId="8" type="noConversion"/>
  </si>
  <si>
    <t>d=160</t>
    <phoneticPr fontId="8" type="noConversion"/>
  </si>
  <si>
    <t>δ=2</t>
    <phoneticPr fontId="8" type="noConversion"/>
  </si>
  <si>
    <t>铝合金板</t>
  </si>
  <si>
    <t>铜棒</t>
  </si>
  <si>
    <t>2m/根</t>
  </si>
  <si>
    <t>d=50</t>
    <phoneticPr fontId="8" type="noConversion"/>
  </si>
  <si>
    <t>GB/T3880-1997</t>
  </si>
  <si>
    <t>δ=8</t>
    <phoneticPr fontId="10" type="noConversion"/>
  </si>
  <si>
    <t>δ=14</t>
    <phoneticPr fontId="8" type="noConversion"/>
  </si>
  <si>
    <t>特殊说明
（最小尺寸）</t>
    <phoneticPr fontId="8" type="noConversion"/>
  </si>
  <si>
    <t>d=8</t>
    <phoneticPr fontId="8" type="noConversion"/>
  </si>
  <si>
    <t>d=16</t>
    <phoneticPr fontId="8" type="noConversion"/>
  </si>
  <si>
    <t>d=25</t>
    <phoneticPr fontId="8" type="noConversion"/>
  </si>
  <si>
    <t>d=120</t>
    <phoneticPr fontId="8" type="noConversion"/>
  </si>
  <si>
    <t>20#</t>
    <phoneticPr fontId="8" type="noConversion"/>
  </si>
  <si>
    <t>d=8</t>
    <phoneticPr fontId="8" type="noConversion"/>
  </si>
  <si>
    <t>d=25</t>
    <phoneticPr fontId="8" type="noConversion"/>
  </si>
  <si>
    <t>d=120</t>
    <phoneticPr fontId="8" type="noConversion"/>
  </si>
  <si>
    <t>d=10</t>
    <phoneticPr fontId="8" type="noConversion"/>
  </si>
  <si>
    <t>d=12</t>
    <phoneticPr fontId="8" type="noConversion"/>
  </si>
  <si>
    <t>d=20</t>
    <phoneticPr fontId="8" type="noConversion"/>
  </si>
  <si>
    <t>06Cr17Ni12Mo2（316L)</t>
    <phoneticPr fontId="8" type="noConversion"/>
  </si>
  <si>
    <t>022Cr23Ni5Mo3N（2205）</t>
    <phoneticPr fontId="8" type="noConversion"/>
  </si>
  <si>
    <t>50×5</t>
    <phoneticPr fontId="8" type="noConversion"/>
  </si>
  <si>
    <t>70×6</t>
    <phoneticPr fontId="8" type="noConversion"/>
  </si>
  <si>
    <t>8m/根</t>
    <phoneticPr fontId="8" type="noConversion"/>
  </si>
  <si>
    <t>δ=80</t>
    <phoneticPr fontId="8" type="noConversion"/>
  </si>
  <si>
    <t>6m×2m</t>
    <phoneticPr fontId="8" type="noConversion"/>
  </si>
  <si>
    <t>δ=70</t>
    <phoneticPr fontId="8" type="noConversion"/>
  </si>
  <si>
    <t>δ=50</t>
    <phoneticPr fontId="8" type="noConversion"/>
  </si>
  <si>
    <t>δ=16</t>
    <phoneticPr fontId="8" type="noConversion"/>
  </si>
  <si>
    <t>δ=10</t>
    <phoneticPr fontId="8" type="noConversion"/>
  </si>
  <si>
    <t>6m×2m</t>
    <phoneticPr fontId="8" type="noConversion"/>
  </si>
  <si>
    <t>6m×2m</t>
    <phoneticPr fontId="8" type="noConversion"/>
  </si>
  <si>
    <t>6m×2m</t>
    <phoneticPr fontId="8" type="noConversion"/>
  </si>
  <si>
    <t>δ=14mm</t>
    <phoneticPr fontId="8" type="noConversion"/>
  </si>
  <si>
    <t>6m×2m</t>
    <phoneticPr fontId="8" type="noConversion"/>
  </si>
  <si>
    <t>Q235B</t>
    <phoneticPr fontId="8" type="noConversion"/>
  </si>
  <si>
    <t>δ=19.05mm(0.75in)</t>
    <phoneticPr fontId="8" type="noConversion"/>
  </si>
  <si>
    <t xml:space="preserve">A500 Gr.B
</t>
    <phoneticPr fontId="8" type="noConversion"/>
  </si>
  <si>
    <t>δ=12</t>
    <phoneticPr fontId="8" type="noConversion"/>
  </si>
  <si>
    <t>6m×2m</t>
    <phoneticPr fontId="8" type="noConversion"/>
  </si>
  <si>
    <t>2m×1m</t>
    <phoneticPr fontId="8" type="noConversion"/>
  </si>
  <si>
    <t>2m×1m</t>
    <phoneticPr fontId="8" type="noConversion"/>
  </si>
  <si>
    <t>δ=6</t>
    <phoneticPr fontId="8" type="noConversion"/>
  </si>
  <si>
    <t>06Cr17Ni12Mo2（316L)</t>
    <phoneticPr fontId="8" type="noConversion"/>
  </si>
  <si>
    <t>δ=12</t>
    <phoneticPr fontId="10" type="noConversion"/>
  </si>
  <si>
    <t>6m×2m</t>
    <phoneticPr fontId="8" type="noConversion"/>
  </si>
  <si>
    <t>δ=50.8mm（2in）</t>
    <phoneticPr fontId="8" type="noConversion"/>
  </si>
  <si>
    <t>δ=10mm</t>
    <phoneticPr fontId="8" type="noConversion"/>
  </si>
  <si>
    <t>δ=12mm</t>
    <phoneticPr fontId="8" type="noConversion"/>
  </si>
  <si>
    <t>δ=14mm</t>
    <phoneticPr fontId="8" type="noConversion"/>
  </si>
  <si>
    <t>δ=38mm</t>
    <phoneticPr fontId="8" type="noConversion"/>
  </si>
  <si>
    <t xml:space="preserve">ASTM A240  S32101 
</t>
    <phoneticPr fontId="8" type="noConversion"/>
  </si>
  <si>
    <t>δ=12.7mm(1/2in)</t>
    <phoneticPr fontId="8" type="noConversion"/>
  </si>
  <si>
    <t>δ=19.05mm(0.75in)</t>
    <phoneticPr fontId="8" type="noConversion"/>
  </si>
  <si>
    <t>2015.06.25</t>
    <phoneticPr fontId="8" type="noConversion"/>
  </si>
  <si>
    <t>δ=38.1 mm(3/2in)</t>
    <phoneticPr fontId="8" type="noConversion"/>
  </si>
  <si>
    <t>δ=5mm</t>
    <phoneticPr fontId="8" type="noConversion"/>
  </si>
  <si>
    <r>
      <t>δ</t>
    </r>
    <r>
      <rPr>
        <sz val="10"/>
        <rFont val="宋体"/>
        <family val="3"/>
        <charset val="134"/>
      </rPr>
      <t>＝</t>
    </r>
    <r>
      <rPr>
        <sz val="10"/>
        <rFont val="Times New Roman"/>
        <family val="1"/>
      </rPr>
      <t>2.0</t>
    </r>
  </si>
  <si>
    <r>
      <t>δ</t>
    </r>
    <r>
      <rPr>
        <sz val="10"/>
        <rFont val="宋体"/>
        <family val="3"/>
        <charset val="134"/>
      </rPr>
      <t>＝</t>
    </r>
    <r>
      <rPr>
        <sz val="10"/>
        <rFont val="Times New Roman"/>
        <family val="1"/>
      </rPr>
      <t>1.5</t>
    </r>
  </si>
  <si>
    <r>
      <t>δ</t>
    </r>
    <r>
      <rPr>
        <sz val="10"/>
        <rFont val="宋体"/>
        <family val="3"/>
        <charset val="134"/>
      </rPr>
      <t>＝</t>
    </r>
    <r>
      <rPr>
        <sz val="10"/>
        <rFont val="Times New Roman"/>
        <family val="1"/>
      </rPr>
      <t>1</t>
    </r>
  </si>
  <si>
    <r>
      <t>δ</t>
    </r>
    <r>
      <rPr>
        <sz val="10"/>
        <rFont val="宋体"/>
        <family val="3"/>
        <charset val="134"/>
      </rPr>
      <t>＝</t>
    </r>
    <r>
      <rPr>
        <sz val="10"/>
        <rFont val="Times New Roman"/>
        <family val="1"/>
      </rPr>
      <t>0.5</t>
    </r>
  </si>
  <si>
    <r>
      <t>宽</t>
    </r>
    <r>
      <rPr>
        <sz val="10"/>
        <rFont val="Times New Roman"/>
        <family val="1"/>
      </rPr>
      <t xml:space="preserve">1200mm
</t>
    </r>
  </si>
  <si>
    <r>
      <t>宽</t>
    </r>
    <r>
      <rPr>
        <sz val="10"/>
        <rFont val="Times New Roman"/>
        <family val="1"/>
      </rPr>
      <t>1200mm</t>
    </r>
  </si>
  <si>
    <t>输送流体用无缝钢管</t>
    <phoneticPr fontId="8" type="noConversion"/>
  </si>
  <si>
    <t>Φ21×3mm</t>
    <phoneticPr fontId="9" type="noConversion"/>
  </si>
  <si>
    <t>Φ60×8mm</t>
    <phoneticPr fontId="9" type="noConversion"/>
  </si>
  <si>
    <t>Φ133×12mm</t>
    <phoneticPr fontId="9" type="noConversion"/>
  </si>
  <si>
    <t>Φ219×12mm</t>
    <phoneticPr fontId="9" type="noConversion"/>
  </si>
  <si>
    <t>Φ219×35mm</t>
    <phoneticPr fontId="9" type="noConversion"/>
  </si>
  <si>
    <t xml:space="preserve">Φ168.3×7.11mm </t>
    <phoneticPr fontId="9" type="noConversion"/>
  </si>
  <si>
    <t>Φ60×6mm</t>
    <phoneticPr fontId="9" type="noConversion"/>
  </si>
  <si>
    <t>Φ273×16mm</t>
    <phoneticPr fontId="9" type="noConversion"/>
  </si>
  <si>
    <t>Φ159*18mm</t>
    <phoneticPr fontId="9" type="noConversion"/>
  </si>
  <si>
    <t>Φ57*5mm</t>
    <phoneticPr fontId="9" type="noConversion"/>
  </si>
  <si>
    <t>Φ20×3mm</t>
    <phoneticPr fontId="9" type="noConversion"/>
  </si>
  <si>
    <t>Φ60.3×5.54mm</t>
    <phoneticPr fontId="9" type="noConversion"/>
  </si>
  <si>
    <t>Φ219.1×23mm</t>
    <phoneticPr fontId="9" type="noConversion"/>
  </si>
  <si>
    <t>Φ219.1×35mm</t>
    <phoneticPr fontId="9" type="noConversion"/>
  </si>
  <si>
    <t>Φ219×16mm</t>
    <phoneticPr fontId="9" type="noConversion"/>
  </si>
  <si>
    <t>Φ20×2mm</t>
    <phoneticPr fontId="9" type="noConversion"/>
  </si>
  <si>
    <t>17.2×2.31</t>
    <phoneticPr fontId="8" type="noConversion"/>
  </si>
  <si>
    <t>21.3×2.77</t>
    <phoneticPr fontId="8" type="noConversion"/>
  </si>
  <si>
    <t>26.9×2.87</t>
    <phoneticPr fontId="8" type="noConversion"/>
  </si>
  <si>
    <t>33.7×3.38</t>
    <phoneticPr fontId="8" type="noConversion"/>
  </si>
  <si>
    <t>42.4×3.56</t>
    <phoneticPr fontId="8" type="noConversion"/>
  </si>
  <si>
    <t>48.3×3.68</t>
    <phoneticPr fontId="8" type="noConversion"/>
  </si>
  <si>
    <t>60.3×3.91</t>
    <phoneticPr fontId="8" type="noConversion"/>
  </si>
  <si>
    <t>76.1×5.16</t>
    <phoneticPr fontId="8" type="noConversion"/>
  </si>
  <si>
    <t>88.9×5.46</t>
    <phoneticPr fontId="8" type="noConversion"/>
  </si>
  <si>
    <t>114.3×6.02</t>
    <phoneticPr fontId="8" type="noConversion"/>
  </si>
  <si>
    <t>168.3×7.11</t>
    <phoneticPr fontId="8" type="noConversion"/>
  </si>
  <si>
    <t>T2</t>
    <phoneticPr fontId="8" type="noConversion"/>
  </si>
  <si>
    <t>d=20</t>
    <phoneticPr fontId="8" type="noConversion"/>
  </si>
  <si>
    <t>GB/T4423-2007</t>
    <phoneticPr fontId="8" type="noConversion"/>
  </si>
  <si>
    <t>d=30</t>
    <phoneticPr fontId="8" type="noConversion"/>
  </si>
  <si>
    <t>d=50</t>
    <phoneticPr fontId="8" type="noConversion"/>
  </si>
  <si>
    <t>d=80</t>
    <phoneticPr fontId="8" type="noConversion"/>
  </si>
  <si>
    <t>d=150</t>
    <phoneticPr fontId="8" type="noConversion"/>
  </si>
  <si>
    <t>d=180</t>
    <phoneticPr fontId="8" type="noConversion"/>
  </si>
  <si>
    <r>
      <t>H</t>
    </r>
    <r>
      <rPr>
        <sz val="10"/>
        <color indexed="8"/>
        <rFont val="宋体"/>
        <family val="3"/>
        <charset val="134"/>
      </rPr>
      <t>70</t>
    </r>
  </si>
  <si>
    <r>
      <t>宽</t>
    </r>
    <r>
      <rPr>
        <sz val="10"/>
        <color indexed="8"/>
        <rFont val="Times New Roman"/>
        <family val="1"/>
      </rPr>
      <t xml:space="preserve">600mm
</t>
    </r>
  </si>
  <si>
    <t>δ=0.4mm</t>
    <phoneticPr fontId="8" type="noConversion"/>
  </si>
  <si>
    <t>宽1m(卷材）</t>
    <phoneticPr fontId="8" type="noConversion"/>
  </si>
  <si>
    <t>δ=0.6mm </t>
    <phoneticPr fontId="8" type="noConversion"/>
  </si>
  <si>
    <t>铝合金板</t>
    <phoneticPr fontId="8" type="noConversion"/>
  </si>
  <si>
    <t>6m/根</t>
    <phoneticPr fontId="8" type="noConversion"/>
  </si>
  <si>
    <t>采购数量（t）</t>
    <phoneticPr fontId="8" type="noConversion"/>
  </si>
  <si>
    <t>钢板</t>
    <phoneticPr fontId="8" type="noConversion"/>
  </si>
  <si>
    <t>2.3管材</t>
    <phoneticPr fontId="8" type="noConversion"/>
  </si>
  <si>
    <t>2.2板/带材</t>
    <phoneticPr fontId="8" type="noConversion"/>
  </si>
  <si>
    <t>2.1棒材</t>
    <phoneticPr fontId="8" type="noConversion"/>
  </si>
  <si>
    <t>1.3钢管</t>
    <phoneticPr fontId="8" type="noConversion"/>
  </si>
  <si>
    <t>1.2钢板及钢带</t>
    <phoneticPr fontId="8" type="noConversion"/>
  </si>
  <si>
    <t>1.1型钢</t>
    <phoneticPr fontId="8" type="noConversion"/>
  </si>
  <si>
    <t>45#</t>
    <phoneticPr fontId="8" type="noConversion"/>
  </si>
  <si>
    <t>06Cr19Ni10(304)</t>
    <phoneticPr fontId="8" type="noConversion"/>
  </si>
  <si>
    <t>40Cr</t>
    <phoneticPr fontId="8" type="noConversion"/>
  </si>
  <si>
    <t>12Cr13</t>
    <phoneticPr fontId="8" type="noConversion"/>
  </si>
  <si>
    <t>40Cr</t>
    <phoneticPr fontId="8" type="noConversion"/>
  </si>
  <si>
    <t>Q235B</t>
    <phoneticPr fontId="8" type="noConversion"/>
  </si>
  <si>
    <t>热轧等边角钢</t>
    <phoneticPr fontId="8" type="noConversion"/>
  </si>
  <si>
    <t>20#</t>
    <phoneticPr fontId="8" type="noConversion"/>
  </si>
  <si>
    <t xml:space="preserve">Q245R
</t>
    <phoneticPr fontId="8" type="noConversion"/>
  </si>
  <si>
    <t xml:space="preserve">A500 Gr.B
</t>
    <phoneticPr fontId="8" type="noConversion"/>
  </si>
  <si>
    <t xml:space="preserve">A108
</t>
    <phoneticPr fontId="8" type="noConversion"/>
  </si>
  <si>
    <t>ASTM A108/ASME SA108</t>
    <phoneticPr fontId="8" type="noConversion"/>
  </si>
  <si>
    <t xml:space="preserve">ASTM A572 GR.50  
</t>
    <phoneticPr fontId="8" type="noConversion"/>
  </si>
  <si>
    <t>ASTM A572</t>
    <phoneticPr fontId="8" type="noConversion"/>
  </si>
  <si>
    <t>ASTM A576</t>
    <phoneticPr fontId="8" type="noConversion"/>
  </si>
  <si>
    <t>ASME SA299</t>
    <phoneticPr fontId="8" type="noConversion"/>
  </si>
  <si>
    <t>ASME SA516</t>
    <phoneticPr fontId="8" type="noConversion"/>
  </si>
  <si>
    <t>ASME SA517</t>
    <phoneticPr fontId="8" type="noConversion"/>
  </si>
  <si>
    <t>ASME SA738</t>
    <phoneticPr fontId="8" type="noConversion"/>
  </si>
  <si>
    <t>GB/T 4237-2007</t>
    <phoneticPr fontId="8" type="noConversion"/>
  </si>
  <si>
    <t>GB/T4237-2007</t>
    <phoneticPr fontId="8" type="noConversion"/>
  </si>
  <si>
    <t>022Cr23Ni5Mo3N</t>
    <phoneticPr fontId="8" type="noConversion"/>
  </si>
  <si>
    <t xml:space="preserve">A182 GR F1
</t>
    <phoneticPr fontId="8" type="noConversion"/>
  </si>
  <si>
    <t>ASTM A182/ASME SA182</t>
    <phoneticPr fontId="8" type="noConversion"/>
  </si>
  <si>
    <t xml:space="preserve">A564 630
</t>
    <phoneticPr fontId="8" type="noConversion"/>
  </si>
  <si>
    <t>ASTM A564</t>
    <phoneticPr fontId="8" type="noConversion"/>
  </si>
  <si>
    <t xml:space="preserve">Q460C
</t>
    <phoneticPr fontId="8" type="noConversion"/>
  </si>
  <si>
    <t xml:space="preserve">Q420A 
</t>
    <phoneticPr fontId="8" type="noConversion"/>
  </si>
  <si>
    <t xml:space="preserve">Q390C 
</t>
    <phoneticPr fontId="8" type="noConversion"/>
  </si>
  <si>
    <t xml:space="preserve">Q390B
</t>
    <phoneticPr fontId="8" type="noConversion"/>
  </si>
  <si>
    <t xml:space="preserve">Q345B  
</t>
    <phoneticPr fontId="8" type="noConversion"/>
  </si>
  <si>
    <t xml:space="preserve">ASME SA738 GR.B  
</t>
    <phoneticPr fontId="8" type="noConversion"/>
  </si>
  <si>
    <t>ASTM A588</t>
    <phoneticPr fontId="8" type="noConversion"/>
  </si>
  <si>
    <t>ASTM A240</t>
    <phoneticPr fontId="8" type="noConversion"/>
  </si>
  <si>
    <t xml:space="preserve">ASTM A240  S32205
</t>
    <phoneticPr fontId="8" type="noConversion"/>
  </si>
  <si>
    <t>ASME SA387</t>
    <phoneticPr fontId="8" type="noConversion"/>
  </si>
  <si>
    <t xml:space="preserve">ASME SA182F 304L  
</t>
    <phoneticPr fontId="8" type="noConversion"/>
  </si>
  <si>
    <t xml:space="preserve">ASME SA240 304L
</t>
    <phoneticPr fontId="8" type="noConversion"/>
  </si>
  <si>
    <t>花纹钢板（扁豆型）</t>
    <phoneticPr fontId="8" type="noConversion"/>
  </si>
  <si>
    <t>Z100</t>
    <phoneticPr fontId="8" type="noConversion"/>
  </si>
  <si>
    <t>结构用冷弯空心型钢</t>
    <phoneticPr fontId="8" type="noConversion"/>
  </si>
  <si>
    <t>输送流体用无缝钢管</t>
    <phoneticPr fontId="8" type="noConversion"/>
  </si>
  <si>
    <t>ASTM A106 GR B</t>
    <phoneticPr fontId="8" type="noConversion"/>
  </si>
  <si>
    <t>ASTM A106</t>
    <phoneticPr fontId="8" type="noConversion"/>
  </si>
  <si>
    <t>ASTM A335</t>
    <phoneticPr fontId="8" type="noConversion"/>
  </si>
  <si>
    <t>ASTM A312</t>
    <phoneticPr fontId="8" type="noConversion"/>
  </si>
  <si>
    <t>ASTM B690</t>
    <phoneticPr fontId="8" type="noConversion"/>
  </si>
  <si>
    <t>AL6XN, UNS N08367</t>
    <phoneticPr fontId="8" type="noConversion"/>
  </si>
  <si>
    <t>ASTM B690</t>
    <phoneticPr fontId="8" type="noConversion"/>
  </si>
  <si>
    <t>ASTM A312</t>
    <phoneticPr fontId="8" type="noConversion"/>
  </si>
  <si>
    <t>ASTM A312 TP316L</t>
    <phoneticPr fontId="8" type="noConversion"/>
  </si>
  <si>
    <t xml:space="preserve">A106B(控Cr≥0.20%)   
</t>
    <phoneticPr fontId="8" type="noConversion"/>
  </si>
  <si>
    <t>ASME SA106</t>
    <phoneticPr fontId="8" type="noConversion"/>
  </si>
  <si>
    <t xml:space="preserve">SA106B   
</t>
    <phoneticPr fontId="8" type="noConversion"/>
  </si>
  <si>
    <t xml:space="preserve">HD245Cr   
</t>
    <phoneticPr fontId="8" type="noConversion"/>
  </si>
  <si>
    <t>碳钢无缝钢管</t>
    <phoneticPr fontId="8" type="noConversion"/>
  </si>
  <si>
    <t>低合金钢无缝钢管</t>
    <phoneticPr fontId="8" type="noConversion"/>
  </si>
  <si>
    <t>T2</t>
    <phoneticPr fontId="8" type="noConversion"/>
  </si>
  <si>
    <t>单价</t>
    <phoneticPr fontId="8" type="noConversion"/>
  </si>
  <si>
    <t>铜棒</t>
    <phoneticPr fontId="8" type="noConversion"/>
  </si>
  <si>
    <t>规格型号</t>
    <phoneticPr fontId="8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</si>
</sst>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0_ "/>
  </numFmts>
  <fonts count="14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sz val="10"/>
      <color indexed="8"/>
      <name val="Calibri"/>
      <family val="2"/>
    </font>
    <font>
      <sz val="10.5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6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2" borderId="0" xfId="2" applyFont="1" applyFill="1" applyAlignment="1">
      <alignment horizontal="left" vertical="center" wrapText="1"/>
    </xf>
    <xf numFmtId="0" fontId="1" fillId="0" borderId="0" xfId="2" applyFont="1" applyFill="1" applyAlignment="1">
      <alignment horizontal="left" vertical="center" wrapText="1"/>
    </xf>
    <xf numFmtId="0" fontId="1" fillId="0" borderId="0" xfId="0" applyFont="1" applyBorder="1">
      <alignment vertical="center"/>
    </xf>
    <xf numFmtId="0" fontId="1" fillId="2" borderId="0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2" applyFont="1" applyFill="1" applyBorder="1" applyAlignment="1">
      <alignment horizontal="left" vertical="center" wrapText="1"/>
    </xf>
    <xf numFmtId="0" fontId="6" fillId="2" borderId="1" xfId="2" applyFont="1" applyFill="1" applyBorder="1" applyAlignment="1" applyProtection="1">
      <alignment horizontal="left" vertical="center" wrapText="1"/>
      <protection locked="0"/>
    </xf>
    <xf numFmtId="0" fontId="6" fillId="0" borderId="0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1" fillId="0" borderId="0" xfId="2" applyFont="1" applyFill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" fillId="6" borderId="0" xfId="0" applyFont="1" applyFill="1">
      <alignment vertical="center"/>
    </xf>
    <xf numFmtId="0" fontId="6" fillId="6" borderId="1" xfId="2" applyFont="1" applyFill="1" applyBorder="1" applyAlignment="1">
      <alignment horizontal="left" vertical="center" wrapText="1"/>
    </xf>
    <xf numFmtId="0" fontId="1" fillId="6" borderId="0" xfId="2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1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2" applyFont="1" applyFill="1" applyBorder="1" applyAlignment="1">
      <alignment vertical="center" wrapText="1"/>
    </xf>
    <xf numFmtId="0" fontId="1" fillId="6" borderId="1" xfId="2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top" wrapText="1"/>
    </xf>
    <xf numFmtId="0" fontId="1" fillId="6" borderId="1" xfId="2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6" borderId="5" xfId="2" applyFont="1" applyFill="1" applyBorder="1" applyAlignment="1">
      <alignment vertical="center" wrapText="1"/>
    </xf>
    <xf numFmtId="0" fontId="1" fillId="0" borderId="5" xfId="2" applyFont="1" applyFill="1" applyBorder="1" applyAlignment="1">
      <alignment vertical="center" wrapText="1"/>
    </xf>
    <xf numFmtId="176" fontId="1" fillId="6" borderId="1" xfId="0" applyNumberFormat="1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vertical="center"/>
    </xf>
    <xf numFmtId="177" fontId="6" fillId="6" borderId="0" xfId="0" applyNumberFormat="1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2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center"/>
    </xf>
    <xf numFmtId="0" fontId="11" fillId="0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0" fontId="1" fillId="0" borderId="0" xfId="2" applyFont="1" applyAlignment="1">
      <alignment horizontal="left" vertical="center" wrapText="1"/>
    </xf>
    <xf numFmtId="0" fontId="4" fillId="3" borderId="2" xfId="2" applyFont="1" applyFill="1" applyBorder="1" applyAlignment="1" applyProtection="1">
      <alignment vertical="center" wrapText="1"/>
      <protection locked="0"/>
    </xf>
    <xf numFmtId="0" fontId="4" fillId="3" borderId="6" xfId="2" applyFont="1" applyFill="1" applyBorder="1" applyAlignment="1" applyProtection="1">
      <alignment vertical="center" wrapText="1"/>
      <protection locked="0"/>
    </xf>
    <xf numFmtId="0" fontId="1" fillId="0" borderId="0" xfId="0" applyFont="1" applyFill="1" applyAlignment="1">
      <alignment horizontal="left" vertical="center"/>
    </xf>
    <xf numFmtId="0" fontId="4" fillId="3" borderId="1" xfId="2" applyFont="1" applyFill="1" applyBorder="1" applyAlignment="1" applyProtection="1">
      <alignment vertical="center" wrapText="1"/>
      <protection locked="0"/>
    </xf>
    <xf numFmtId="0" fontId="5" fillId="4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</cellXfs>
  <cellStyles count="3">
    <cellStyle name="常规" xfId="0" builtinId="0"/>
    <cellStyle name="常规 2" xfId="2"/>
    <cellStyle name="常规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2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3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104773</xdr:rowOff>
    </xdr:to>
    <xdr:sp macro="" textlink="">
      <xdr:nvSpPr>
        <xdr:cNvPr id="4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104773</xdr:rowOff>
    </xdr:to>
    <xdr:sp macro="" textlink="">
      <xdr:nvSpPr>
        <xdr:cNvPr id="5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9525</xdr:rowOff>
    </xdr:to>
    <xdr:sp macro="" textlink="">
      <xdr:nvSpPr>
        <xdr:cNvPr id="2049" name="矩形 1"/>
        <xdr:cNvSpPr>
          <a:spLocks noChangeArrowheads="1"/>
        </xdr:cNvSpPr>
      </xdr:nvSpPr>
      <xdr:spPr bwMode="auto">
        <a:xfrm>
          <a:off x="3924300" y="26974800"/>
          <a:ext cx="1905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9525</xdr:rowOff>
    </xdr:to>
    <xdr:sp macro="" textlink="">
      <xdr:nvSpPr>
        <xdr:cNvPr id="2050" name="矩形 2"/>
        <xdr:cNvSpPr>
          <a:spLocks noChangeArrowheads="1"/>
        </xdr:cNvSpPr>
      </xdr:nvSpPr>
      <xdr:spPr bwMode="auto">
        <a:xfrm>
          <a:off x="2143125" y="26974800"/>
          <a:ext cx="1905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8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9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5</xdr:row>
      <xdr:rowOff>47623</xdr:rowOff>
    </xdr:to>
    <xdr:sp macro="" textlink="">
      <xdr:nvSpPr>
        <xdr:cNvPr id="10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5</xdr:row>
      <xdr:rowOff>47623</xdr:rowOff>
    </xdr:to>
    <xdr:sp macro="" textlink="">
      <xdr:nvSpPr>
        <xdr:cNvPr id="11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2051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2052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142875</xdr:rowOff>
    </xdr:to>
    <xdr:sp macro="" textlink="">
      <xdr:nvSpPr>
        <xdr:cNvPr id="14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142875</xdr:rowOff>
    </xdr:to>
    <xdr:sp macro="" textlink="">
      <xdr:nvSpPr>
        <xdr:cNvPr id="15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5</xdr:row>
      <xdr:rowOff>104773</xdr:rowOff>
    </xdr:to>
    <xdr:sp macro="" textlink="">
      <xdr:nvSpPr>
        <xdr:cNvPr id="16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5</xdr:row>
      <xdr:rowOff>104773</xdr:rowOff>
    </xdr:to>
    <xdr:sp macro="" textlink="">
      <xdr:nvSpPr>
        <xdr:cNvPr id="17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6" name="矩形 1"/>
        <xdr:cNvSpPr>
          <a:spLocks noChangeArrowheads="1"/>
        </xdr:cNvSpPr>
      </xdr:nvSpPr>
      <xdr:spPr bwMode="auto">
        <a:xfrm>
          <a:off x="3924300" y="26403300"/>
          <a:ext cx="190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7" name="矩形 2"/>
        <xdr:cNvSpPr>
          <a:spLocks noChangeArrowheads="1"/>
        </xdr:cNvSpPr>
      </xdr:nvSpPr>
      <xdr:spPr bwMode="auto">
        <a:xfrm>
          <a:off x="2143125" y="26403300"/>
          <a:ext cx="190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2</xdr:row>
      <xdr:rowOff>95250</xdr:rowOff>
    </xdr:to>
    <xdr:sp macro="" textlink="">
      <xdr:nvSpPr>
        <xdr:cNvPr id="20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2</xdr:row>
      <xdr:rowOff>95250</xdr:rowOff>
    </xdr:to>
    <xdr:sp macro="" textlink="">
      <xdr:nvSpPr>
        <xdr:cNvPr id="21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57148</xdr:rowOff>
    </xdr:to>
    <xdr:sp macro="" textlink="">
      <xdr:nvSpPr>
        <xdr:cNvPr id="22" name="矩形 1"/>
        <xdr:cNvSpPr>
          <a:spLocks noChangeArrowheads="1"/>
        </xdr:cNvSpPr>
      </xdr:nvSpPr>
      <xdr:spPr bwMode="auto">
        <a:xfrm>
          <a:off x="3924300" y="21002625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57148</xdr:rowOff>
    </xdr:to>
    <xdr:sp macro="" textlink="">
      <xdr:nvSpPr>
        <xdr:cNvPr id="23" name="矩形 2"/>
        <xdr:cNvSpPr>
          <a:spLocks noChangeArrowheads="1"/>
        </xdr:cNvSpPr>
      </xdr:nvSpPr>
      <xdr:spPr bwMode="auto">
        <a:xfrm>
          <a:off x="2143125" y="21002625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2</xdr:row>
      <xdr:rowOff>95250</xdr:rowOff>
    </xdr:to>
    <xdr:sp macro="" textlink="">
      <xdr:nvSpPr>
        <xdr:cNvPr id="12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2</xdr:row>
      <xdr:rowOff>95250</xdr:rowOff>
    </xdr:to>
    <xdr:sp macro="" textlink="">
      <xdr:nvSpPr>
        <xdr:cNvPr id="13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126</xdr:row>
      <xdr:rowOff>0</xdr:rowOff>
    </xdr:from>
    <xdr:to>
      <xdr:col>3</xdr:col>
      <xdr:colOff>276225</xdr:colOff>
      <xdr:row>128</xdr:row>
      <xdr:rowOff>95250</xdr:rowOff>
    </xdr:to>
    <xdr:sp macro="" textlink="">
      <xdr:nvSpPr>
        <xdr:cNvPr id="26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126</xdr:row>
      <xdr:rowOff>0</xdr:rowOff>
    </xdr:from>
    <xdr:to>
      <xdr:col>2</xdr:col>
      <xdr:colOff>276225</xdr:colOff>
      <xdr:row>128</xdr:row>
      <xdr:rowOff>95250</xdr:rowOff>
    </xdr:to>
    <xdr:sp macro="" textlink="">
      <xdr:nvSpPr>
        <xdr:cNvPr id="27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99</xdr:row>
      <xdr:rowOff>0</xdr:rowOff>
    </xdr:from>
    <xdr:to>
      <xdr:col>3</xdr:col>
      <xdr:colOff>276225</xdr:colOff>
      <xdr:row>103</xdr:row>
      <xdr:rowOff>57149</xdr:rowOff>
    </xdr:to>
    <xdr:sp macro="" textlink="">
      <xdr:nvSpPr>
        <xdr:cNvPr id="28" name="矩形 1"/>
        <xdr:cNvSpPr>
          <a:spLocks noChangeArrowheads="1"/>
        </xdr:cNvSpPr>
      </xdr:nvSpPr>
      <xdr:spPr bwMode="auto">
        <a:xfrm>
          <a:off x="3924300" y="21002625"/>
          <a:ext cx="190500" cy="89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99</xdr:row>
      <xdr:rowOff>0</xdr:rowOff>
    </xdr:from>
    <xdr:to>
      <xdr:col>2</xdr:col>
      <xdr:colOff>276225</xdr:colOff>
      <xdr:row>103</xdr:row>
      <xdr:rowOff>57149</xdr:rowOff>
    </xdr:to>
    <xdr:sp macro="" textlink="">
      <xdr:nvSpPr>
        <xdr:cNvPr id="29" name="矩形 2"/>
        <xdr:cNvSpPr>
          <a:spLocks noChangeArrowheads="1"/>
        </xdr:cNvSpPr>
      </xdr:nvSpPr>
      <xdr:spPr bwMode="auto">
        <a:xfrm>
          <a:off x="2143125" y="21002625"/>
          <a:ext cx="190500" cy="89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126</xdr:row>
      <xdr:rowOff>0</xdr:rowOff>
    </xdr:from>
    <xdr:to>
      <xdr:col>3</xdr:col>
      <xdr:colOff>276225</xdr:colOff>
      <xdr:row>128</xdr:row>
      <xdr:rowOff>95250</xdr:rowOff>
    </xdr:to>
    <xdr:sp macro="" textlink="">
      <xdr:nvSpPr>
        <xdr:cNvPr id="18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126</xdr:row>
      <xdr:rowOff>0</xdr:rowOff>
    </xdr:from>
    <xdr:to>
      <xdr:col>2</xdr:col>
      <xdr:colOff>276225</xdr:colOff>
      <xdr:row>128</xdr:row>
      <xdr:rowOff>95250</xdr:rowOff>
    </xdr:to>
    <xdr:sp macro="" textlink="">
      <xdr:nvSpPr>
        <xdr:cNvPr id="19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M361"/>
  <sheetViews>
    <sheetView tabSelected="1" workbookViewId="0">
      <pane ySplit="1" topLeftCell="A339" activePane="bottomLeft" state="frozenSplit"/>
      <selection pane="bottomLeft" activeCell="D1" sqref="D1"/>
    </sheetView>
  </sheetViews>
  <sheetFormatPr defaultColWidth="9" defaultRowHeight="16.5" customHeight="1"/>
  <cols>
    <col min="1" max="1" width="13.77734375" style="17" customWidth="1"/>
    <col min="2" max="2" width="19.88671875" style="17" customWidth="1"/>
    <col min="3" max="3" width="19.5546875" style="15" customWidth="1"/>
    <col min="4" max="4" width="14.6640625" style="17" customWidth="1"/>
    <col min="5" max="5" width="11.6640625" style="15" customWidth="1"/>
    <col min="6" max="6" width="3.88671875" style="17" customWidth="1"/>
    <col min="7" max="7" width="15" style="17" customWidth="1"/>
    <col min="8" max="8" width="6.77734375" style="17" customWidth="1"/>
    <col min="9" max="9" width="9" style="17" customWidth="1"/>
    <col min="10" max="10" width="10.5546875" style="17" customWidth="1"/>
    <col min="11" max="11" width="16.6640625" style="17" customWidth="1"/>
    <col min="12" max="12" width="12.44140625" style="3" customWidth="1"/>
    <col min="13" max="13" width="14.33203125" style="3" customWidth="1"/>
    <col min="14" max="16384" width="9" style="3"/>
  </cols>
  <sheetData>
    <row r="1" spans="1:247" s="8" customFormat="1" ht="36.75" customHeight="1">
      <c r="A1" s="20" t="s">
        <v>0</v>
      </c>
      <c r="B1" s="20" t="s">
        <v>1</v>
      </c>
      <c r="C1" s="20" t="s">
        <v>2</v>
      </c>
      <c r="D1" s="20" t="s">
        <v>429</v>
      </c>
      <c r="E1" s="20" t="s">
        <v>262</v>
      </c>
      <c r="F1" s="20" t="s">
        <v>3</v>
      </c>
      <c r="G1" s="20" t="s">
        <v>4</v>
      </c>
      <c r="H1" s="20" t="s">
        <v>361</v>
      </c>
      <c r="I1" s="20" t="s">
        <v>427</v>
      </c>
      <c r="J1" s="20" t="s">
        <v>5</v>
      </c>
      <c r="K1" s="20" t="s">
        <v>6</v>
      </c>
    </row>
    <row r="2" spans="1:247" s="59" customFormat="1" ht="16.5" customHeight="1">
      <c r="A2" s="63" t="s">
        <v>8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247" s="62" customFormat="1" ht="16.5" customHeight="1">
      <c r="A3" s="64" t="s">
        <v>368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19"/>
      <c r="M3" s="19"/>
    </row>
    <row r="4" spans="1:247" s="1" customFormat="1" ht="16.5" customHeight="1">
      <c r="A4" s="13"/>
      <c r="B4" s="13" t="s">
        <v>9</v>
      </c>
      <c r="C4" s="13"/>
      <c r="D4" s="13"/>
      <c r="E4" s="13"/>
      <c r="F4" s="13"/>
      <c r="G4" s="13"/>
      <c r="H4" s="13"/>
      <c r="I4" s="13"/>
      <c r="J4" s="13"/>
      <c r="K4" s="13"/>
    </row>
    <row r="5" spans="1:247" s="48" customFormat="1" ht="16.5" customHeight="1">
      <c r="A5" s="25"/>
      <c r="B5" s="25" t="s">
        <v>10</v>
      </c>
      <c r="C5" s="25" t="s">
        <v>369</v>
      </c>
      <c r="D5" s="25" t="s">
        <v>263</v>
      </c>
      <c r="E5" s="25" t="s">
        <v>13</v>
      </c>
      <c r="F5" s="30" t="s">
        <v>7</v>
      </c>
      <c r="G5" s="25" t="s">
        <v>20</v>
      </c>
      <c r="H5" s="40">
        <v>0.5</v>
      </c>
      <c r="I5" s="44"/>
      <c r="J5" s="45">
        <f>H5*I5</f>
        <v>0</v>
      </c>
      <c r="K5" s="25" t="s">
        <v>12</v>
      </c>
      <c r="L5" s="46"/>
      <c r="M5" s="47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</row>
    <row r="6" spans="1:247" s="48" customFormat="1" ht="16.5" customHeight="1">
      <c r="A6" s="25"/>
      <c r="B6" s="25" t="s">
        <v>10</v>
      </c>
      <c r="C6" s="25" t="s">
        <v>11</v>
      </c>
      <c r="D6" s="25" t="s">
        <v>264</v>
      </c>
      <c r="E6" s="25" t="s">
        <v>13</v>
      </c>
      <c r="F6" s="30" t="s">
        <v>7</v>
      </c>
      <c r="G6" s="25" t="s">
        <v>20</v>
      </c>
      <c r="H6" s="40">
        <v>0.5</v>
      </c>
      <c r="I6" s="44"/>
      <c r="J6" s="45">
        <f t="shared" ref="J6:J69" si="0">H6*I6</f>
        <v>0</v>
      </c>
      <c r="K6" s="25" t="s">
        <v>12</v>
      </c>
      <c r="L6" s="46"/>
      <c r="M6" s="47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46"/>
      <c r="HD6" s="46"/>
      <c r="HE6" s="46"/>
      <c r="HF6" s="46"/>
      <c r="HG6" s="46"/>
      <c r="HH6" s="46"/>
      <c r="HI6" s="46"/>
      <c r="HJ6" s="46"/>
      <c r="HK6" s="46"/>
      <c r="HL6" s="46"/>
      <c r="HM6" s="46"/>
      <c r="HN6" s="46"/>
      <c r="HO6" s="46"/>
      <c r="HP6" s="46"/>
      <c r="HQ6" s="46"/>
      <c r="HR6" s="46"/>
      <c r="HS6" s="46"/>
      <c r="HT6" s="46"/>
      <c r="HU6" s="46"/>
      <c r="HV6" s="46"/>
      <c r="HW6" s="46"/>
      <c r="HX6" s="46"/>
      <c r="HY6" s="46"/>
      <c r="HZ6" s="46"/>
      <c r="IA6" s="46"/>
      <c r="IB6" s="46"/>
      <c r="IC6" s="46"/>
      <c r="ID6" s="46"/>
      <c r="IE6" s="46"/>
      <c r="IF6" s="46"/>
      <c r="IG6" s="46"/>
      <c r="IH6" s="46"/>
      <c r="II6" s="46"/>
      <c r="IJ6" s="46"/>
      <c r="IK6" s="46"/>
      <c r="IL6" s="46"/>
      <c r="IM6" s="46"/>
    </row>
    <row r="7" spans="1:247" s="48" customFormat="1" ht="16.5" customHeight="1">
      <c r="A7" s="25"/>
      <c r="B7" s="25" t="s">
        <v>10</v>
      </c>
      <c r="C7" s="25" t="s">
        <v>11</v>
      </c>
      <c r="D7" s="25" t="s">
        <v>265</v>
      </c>
      <c r="E7" s="25" t="s">
        <v>13</v>
      </c>
      <c r="F7" s="30" t="s">
        <v>7</v>
      </c>
      <c r="G7" s="25" t="s">
        <v>20</v>
      </c>
      <c r="H7" s="40">
        <v>0.5</v>
      </c>
      <c r="I7" s="44"/>
      <c r="J7" s="45">
        <f t="shared" si="0"/>
        <v>0</v>
      </c>
      <c r="K7" s="25" t="s">
        <v>12</v>
      </c>
      <c r="L7" s="46"/>
      <c r="M7" s="47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</row>
    <row r="8" spans="1:247" s="48" customFormat="1" ht="16.5" customHeight="1">
      <c r="A8" s="25"/>
      <c r="B8" s="25" t="s">
        <v>10</v>
      </c>
      <c r="C8" s="25" t="s">
        <v>11</v>
      </c>
      <c r="D8" s="25" t="s">
        <v>18</v>
      </c>
      <c r="E8" s="25" t="s">
        <v>13</v>
      </c>
      <c r="F8" s="30" t="s">
        <v>7</v>
      </c>
      <c r="G8" s="25"/>
      <c r="H8" s="40">
        <v>0.5</v>
      </c>
      <c r="I8" s="44"/>
      <c r="J8" s="45">
        <f t="shared" si="0"/>
        <v>0</v>
      </c>
      <c r="K8" s="25" t="s">
        <v>12</v>
      </c>
      <c r="L8" s="46"/>
      <c r="M8" s="47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</row>
    <row r="9" spans="1:247" s="48" customFormat="1" ht="16.5" customHeight="1">
      <c r="A9" s="25"/>
      <c r="B9" s="25" t="s">
        <v>10</v>
      </c>
      <c r="C9" s="25" t="s">
        <v>11</v>
      </c>
      <c r="D9" s="25" t="s">
        <v>16</v>
      </c>
      <c r="E9" s="25" t="s">
        <v>13</v>
      </c>
      <c r="F9" s="30" t="s">
        <v>7</v>
      </c>
      <c r="G9" s="45"/>
      <c r="H9" s="49">
        <v>1.5</v>
      </c>
      <c r="I9" s="44"/>
      <c r="J9" s="45">
        <f t="shared" si="0"/>
        <v>0</v>
      </c>
      <c r="K9" s="25" t="s">
        <v>12</v>
      </c>
      <c r="L9" s="46"/>
      <c r="M9" s="47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</row>
    <row r="10" spans="1:247" s="48" customFormat="1" ht="16.5" customHeight="1">
      <c r="A10" s="25"/>
      <c r="B10" s="25" t="s">
        <v>10</v>
      </c>
      <c r="C10" s="25" t="s">
        <v>11</v>
      </c>
      <c r="D10" s="25" t="s">
        <v>14</v>
      </c>
      <c r="E10" s="25" t="s">
        <v>13</v>
      </c>
      <c r="F10" s="30" t="s">
        <v>7</v>
      </c>
      <c r="G10" s="45"/>
      <c r="H10" s="49">
        <v>1.5</v>
      </c>
      <c r="I10" s="44"/>
      <c r="J10" s="45">
        <f t="shared" si="0"/>
        <v>0</v>
      </c>
      <c r="K10" s="25" t="s">
        <v>12</v>
      </c>
      <c r="L10" s="46"/>
      <c r="M10" s="47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46"/>
      <c r="EW10" s="46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46"/>
      <c r="FY10" s="46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46"/>
      <c r="HD10" s="46"/>
      <c r="HE10" s="46"/>
      <c r="HF10" s="46"/>
      <c r="HG10" s="46"/>
      <c r="HH10" s="46"/>
      <c r="HI10" s="46"/>
      <c r="HJ10" s="46"/>
      <c r="HK10" s="46"/>
      <c r="HL10" s="46"/>
      <c r="HM10" s="46"/>
      <c r="HN10" s="46"/>
      <c r="HO10" s="46"/>
      <c r="HP10" s="46"/>
      <c r="HQ10" s="46"/>
      <c r="HR10" s="46"/>
      <c r="HS10" s="46"/>
      <c r="HT10" s="46"/>
      <c r="HU10" s="46"/>
      <c r="HV10" s="46"/>
      <c r="HW10" s="46"/>
      <c r="HX10" s="46"/>
      <c r="HY10" s="46"/>
      <c r="HZ10" s="46"/>
      <c r="IA10" s="46"/>
      <c r="IB10" s="46"/>
      <c r="IC10" s="46"/>
      <c r="ID10" s="46"/>
      <c r="IE10" s="46"/>
      <c r="IF10" s="46"/>
      <c r="IG10" s="46"/>
      <c r="IH10" s="46"/>
      <c r="II10" s="46"/>
      <c r="IJ10" s="46"/>
      <c r="IK10" s="46"/>
      <c r="IL10" s="46"/>
      <c r="IM10" s="46"/>
    </row>
    <row r="11" spans="1:247" s="48" customFormat="1" ht="16.5" customHeight="1">
      <c r="A11" s="25"/>
      <c r="B11" s="25" t="s">
        <v>10</v>
      </c>
      <c r="C11" s="25" t="s">
        <v>11</v>
      </c>
      <c r="D11" s="25" t="s">
        <v>266</v>
      </c>
      <c r="E11" s="25" t="s">
        <v>13</v>
      </c>
      <c r="F11" s="30" t="s">
        <v>7</v>
      </c>
      <c r="G11" s="45"/>
      <c r="H11" s="49">
        <v>2</v>
      </c>
      <c r="I11" s="44"/>
      <c r="J11" s="45">
        <f t="shared" si="0"/>
        <v>0</v>
      </c>
      <c r="K11" s="25" t="s">
        <v>12</v>
      </c>
      <c r="L11" s="46"/>
      <c r="M11" s="47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46"/>
      <c r="HD11" s="46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46"/>
      <c r="IH11" s="46"/>
      <c r="II11" s="46"/>
      <c r="IJ11" s="46"/>
      <c r="IK11" s="46"/>
      <c r="IL11" s="46"/>
      <c r="IM11" s="46"/>
    </row>
    <row r="12" spans="1:247" s="48" customFormat="1" ht="16.5" customHeight="1">
      <c r="A12" s="25"/>
      <c r="B12" s="25" t="s">
        <v>10</v>
      </c>
      <c r="C12" s="25" t="s">
        <v>267</v>
      </c>
      <c r="D12" s="25" t="s">
        <v>268</v>
      </c>
      <c r="E12" s="25" t="s">
        <v>13</v>
      </c>
      <c r="F12" s="30" t="s">
        <v>7</v>
      </c>
      <c r="G12" s="25" t="s">
        <v>20</v>
      </c>
      <c r="H12" s="40">
        <v>0.5</v>
      </c>
      <c r="I12" s="44"/>
      <c r="J12" s="45">
        <f t="shared" si="0"/>
        <v>0</v>
      </c>
      <c r="K12" s="25" t="s">
        <v>12</v>
      </c>
      <c r="L12" s="46"/>
      <c r="M12" s="47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46"/>
      <c r="FY12" s="46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46"/>
      <c r="HD12" s="46"/>
      <c r="HE12" s="46"/>
      <c r="HF12" s="46"/>
      <c r="HG12" s="46"/>
      <c r="HH12" s="46"/>
      <c r="HI12" s="46"/>
      <c r="HJ12" s="46"/>
      <c r="HK12" s="46"/>
      <c r="HL12" s="46"/>
      <c r="HM12" s="46"/>
      <c r="HN12" s="46"/>
      <c r="HO12" s="46"/>
      <c r="HP12" s="46"/>
      <c r="HQ12" s="46"/>
      <c r="HR12" s="46"/>
      <c r="HS12" s="46"/>
      <c r="HT12" s="46"/>
      <c r="HU12" s="46"/>
      <c r="HV12" s="46"/>
      <c r="HW12" s="46"/>
      <c r="HX12" s="46"/>
      <c r="HY12" s="46"/>
      <c r="HZ12" s="46"/>
      <c r="IA12" s="46"/>
      <c r="IB12" s="46"/>
      <c r="IC12" s="46"/>
      <c r="ID12" s="46"/>
      <c r="IE12" s="46"/>
      <c r="IF12" s="46"/>
      <c r="IG12" s="46"/>
      <c r="IH12" s="46"/>
      <c r="II12" s="46"/>
      <c r="IJ12" s="46"/>
      <c r="IK12" s="46"/>
      <c r="IL12" s="46"/>
      <c r="IM12" s="46"/>
    </row>
    <row r="13" spans="1:247" s="48" customFormat="1" ht="16.5" customHeight="1">
      <c r="A13" s="25"/>
      <c r="B13" s="25" t="s">
        <v>10</v>
      </c>
      <c r="C13" s="25" t="s">
        <v>267</v>
      </c>
      <c r="D13" s="25" t="s">
        <v>264</v>
      </c>
      <c r="E13" s="25" t="s">
        <v>13</v>
      </c>
      <c r="F13" s="30" t="s">
        <v>7</v>
      </c>
      <c r="G13" s="25" t="s">
        <v>20</v>
      </c>
      <c r="H13" s="40">
        <v>0.5</v>
      </c>
      <c r="I13" s="44"/>
      <c r="J13" s="45">
        <f t="shared" si="0"/>
        <v>0</v>
      </c>
      <c r="K13" s="25" t="s">
        <v>12</v>
      </c>
      <c r="L13" s="46"/>
      <c r="M13" s="47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</row>
    <row r="14" spans="1:247" s="48" customFormat="1" ht="16.5" customHeight="1">
      <c r="A14" s="25"/>
      <c r="B14" s="25" t="s">
        <v>10</v>
      </c>
      <c r="C14" s="25" t="s">
        <v>267</v>
      </c>
      <c r="D14" s="25" t="s">
        <v>269</v>
      </c>
      <c r="E14" s="25" t="s">
        <v>13</v>
      </c>
      <c r="F14" s="30" t="s">
        <v>7</v>
      </c>
      <c r="G14" s="25" t="s">
        <v>20</v>
      </c>
      <c r="H14" s="40">
        <v>0.5</v>
      </c>
      <c r="I14" s="44"/>
      <c r="J14" s="45">
        <f t="shared" si="0"/>
        <v>0</v>
      </c>
      <c r="K14" s="25" t="s">
        <v>12</v>
      </c>
      <c r="L14" s="46"/>
      <c r="M14" s="47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</row>
    <row r="15" spans="1:247" s="48" customFormat="1" ht="16.5" customHeight="1">
      <c r="A15" s="25"/>
      <c r="B15" s="25" t="s">
        <v>10</v>
      </c>
      <c r="C15" s="25" t="s">
        <v>267</v>
      </c>
      <c r="D15" s="25" t="s">
        <v>18</v>
      </c>
      <c r="E15" s="25" t="s">
        <v>13</v>
      </c>
      <c r="F15" s="30" t="s">
        <v>7</v>
      </c>
      <c r="G15" s="25"/>
      <c r="H15" s="40">
        <v>0.5</v>
      </c>
      <c r="I15" s="44"/>
      <c r="J15" s="45">
        <f t="shared" si="0"/>
        <v>0</v>
      </c>
      <c r="K15" s="25" t="s">
        <v>12</v>
      </c>
      <c r="L15" s="46"/>
      <c r="M15" s="47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46"/>
      <c r="FY15" s="46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46"/>
      <c r="HD15" s="46"/>
      <c r="HE15" s="46"/>
      <c r="HF15" s="46"/>
      <c r="HG15" s="46"/>
      <c r="HH15" s="46"/>
      <c r="HI15" s="46"/>
      <c r="HJ15" s="46"/>
      <c r="HK15" s="46"/>
      <c r="HL15" s="46"/>
      <c r="HM15" s="46"/>
      <c r="HN15" s="46"/>
      <c r="HO15" s="46"/>
      <c r="HP15" s="46"/>
      <c r="HQ15" s="46"/>
      <c r="HR15" s="46"/>
      <c r="HS15" s="46"/>
      <c r="HT15" s="46"/>
      <c r="HU15" s="46"/>
      <c r="HV15" s="46"/>
      <c r="HW15" s="46"/>
      <c r="HX15" s="46"/>
      <c r="HY15" s="46"/>
      <c r="HZ15" s="46"/>
      <c r="IA15" s="46"/>
      <c r="IB15" s="46"/>
      <c r="IC15" s="46"/>
      <c r="ID15" s="46"/>
      <c r="IE15" s="46"/>
      <c r="IF15" s="46"/>
      <c r="IG15" s="46"/>
      <c r="IH15" s="46"/>
      <c r="II15" s="46"/>
      <c r="IJ15" s="46"/>
      <c r="IK15" s="46"/>
      <c r="IL15" s="46"/>
      <c r="IM15" s="46"/>
    </row>
    <row r="16" spans="1:247" s="48" customFormat="1" ht="16.5" customHeight="1">
      <c r="A16" s="25"/>
      <c r="B16" s="25" t="s">
        <v>10</v>
      </c>
      <c r="C16" s="25" t="s">
        <v>267</v>
      </c>
      <c r="D16" s="25" t="s">
        <v>16</v>
      </c>
      <c r="E16" s="25" t="s">
        <v>13</v>
      </c>
      <c r="F16" s="30" t="s">
        <v>7</v>
      </c>
      <c r="G16" s="45"/>
      <c r="H16" s="49">
        <v>1.5</v>
      </c>
      <c r="I16" s="44"/>
      <c r="J16" s="45">
        <f t="shared" si="0"/>
        <v>0</v>
      </c>
      <c r="K16" s="25" t="s">
        <v>12</v>
      </c>
      <c r="L16" s="46"/>
      <c r="M16" s="47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46"/>
      <c r="FY16" s="46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46"/>
      <c r="HD16" s="46"/>
      <c r="HE16" s="46"/>
      <c r="HF16" s="46"/>
      <c r="HG16" s="46"/>
      <c r="HH16" s="46"/>
      <c r="HI16" s="46"/>
      <c r="HJ16" s="46"/>
      <c r="HK16" s="46"/>
      <c r="HL16" s="46"/>
      <c r="HM16" s="46"/>
      <c r="HN16" s="46"/>
      <c r="HO16" s="46"/>
      <c r="HP16" s="46"/>
      <c r="HQ16" s="46"/>
      <c r="HR16" s="46"/>
      <c r="HS16" s="46"/>
      <c r="HT16" s="46"/>
      <c r="HU16" s="46"/>
      <c r="HV16" s="46"/>
      <c r="HW16" s="46"/>
      <c r="HX16" s="46"/>
      <c r="HY16" s="46"/>
      <c r="HZ16" s="46"/>
      <c r="IA16" s="46"/>
      <c r="IB16" s="46"/>
      <c r="IC16" s="46"/>
      <c r="ID16" s="46"/>
      <c r="IE16" s="46"/>
      <c r="IF16" s="46"/>
      <c r="IG16" s="46"/>
      <c r="IH16" s="46"/>
      <c r="II16" s="46"/>
      <c r="IJ16" s="46"/>
      <c r="IK16" s="46"/>
      <c r="IL16" s="46"/>
      <c r="IM16" s="46"/>
    </row>
    <row r="17" spans="1:247" s="48" customFormat="1" ht="16.5" customHeight="1">
      <c r="A17" s="25"/>
      <c r="B17" s="25" t="s">
        <v>10</v>
      </c>
      <c r="C17" s="25" t="s">
        <v>267</v>
      </c>
      <c r="D17" s="25" t="s">
        <v>14</v>
      </c>
      <c r="E17" s="25" t="s">
        <v>13</v>
      </c>
      <c r="F17" s="30" t="s">
        <v>7</v>
      </c>
      <c r="G17" s="45"/>
      <c r="H17" s="49">
        <v>1.5</v>
      </c>
      <c r="I17" s="44"/>
      <c r="J17" s="45">
        <f t="shared" si="0"/>
        <v>0</v>
      </c>
      <c r="K17" s="25" t="s">
        <v>12</v>
      </c>
      <c r="L17" s="46"/>
      <c r="M17" s="47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</row>
    <row r="18" spans="1:247" s="48" customFormat="1" ht="16.5" customHeight="1">
      <c r="A18" s="25"/>
      <c r="B18" s="25" t="s">
        <v>10</v>
      </c>
      <c r="C18" s="25" t="s">
        <v>267</v>
      </c>
      <c r="D18" s="25" t="s">
        <v>270</v>
      </c>
      <c r="E18" s="25" t="s">
        <v>13</v>
      </c>
      <c r="F18" s="30" t="s">
        <v>7</v>
      </c>
      <c r="G18" s="45"/>
      <c r="H18" s="49">
        <v>2</v>
      </c>
      <c r="I18" s="44"/>
      <c r="J18" s="45">
        <f t="shared" si="0"/>
        <v>0</v>
      </c>
      <c r="K18" s="25" t="s">
        <v>12</v>
      </c>
      <c r="L18" s="46"/>
      <c r="M18" s="47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/>
      <c r="FV18" s="46"/>
      <c r="FW18" s="46"/>
      <c r="FX18" s="46"/>
      <c r="FY18" s="46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46"/>
      <c r="HD18" s="46"/>
      <c r="HE18" s="46"/>
      <c r="HF18" s="46"/>
      <c r="HG18" s="46"/>
      <c r="HH18" s="46"/>
      <c r="HI18" s="46"/>
      <c r="HJ18" s="46"/>
      <c r="HK18" s="46"/>
      <c r="HL18" s="46"/>
      <c r="HM18" s="46"/>
      <c r="HN18" s="46"/>
      <c r="HO18" s="46"/>
      <c r="HP18" s="46"/>
      <c r="HQ18" s="46"/>
      <c r="HR18" s="46"/>
      <c r="HS18" s="46"/>
      <c r="HT18" s="46"/>
      <c r="HU18" s="46"/>
      <c r="HV18" s="46"/>
      <c r="HW18" s="46"/>
      <c r="HX18" s="46"/>
      <c r="HY18" s="46"/>
      <c r="HZ18" s="46"/>
      <c r="IA18" s="46"/>
      <c r="IB18" s="46"/>
      <c r="IC18" s="46"/>
      <c r="ID18" s="46"/>
      <c r="IE18" s="46"/>
      <c r="IF18" s="46"/>
      <c r="IG18" s="46"/>
      <c r="IH18" s="46"/>
      <c r="II18" s="46"/>
      <c r="IJ18" s="46"/>
      <c r="IK18" s="46"/>
      <c r="IL18" s="46"/>
      <c r="IM18" s="46"/>
    </row>
    <row r="19" spans="1:247" s="48" customFormat="1" ht="16.5" customHeight="1">
      <c r="A19" s="25"/>
      <c r="B19" s="25" t="s">
        <v>23</v>
      </c>
      <c r="C19" s="25" t="s">
        <v>370</v>
      </c>
      <c r="D19" s="25" t="s">
        <v>271</v>
      </c>
      <c r="E19" s="25" t="s">
        <v>13</v>
      </c>
      <c r="F19" s="30" t="s">
        <v>7</v>
      </c>
      <c r="G19" s="45"/>
      <c r="H19" s="40">
        <v>0.5</v>
      </c>
      <c r="I19" s="44"/>
      <c r="J19" s="45">
        <f t="shared" si="0"/>
        <v>0</v>
      </c>
      <c r="K19" s="25" t="s">
        <v>12</v>
      </c>
      <c r="L19" s="46"/>
      <c r="M19" s="47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/>
      <c r="FV19" s="46"/>
      <c r="FW19" s="46"/>
      <c r="FX19" s="46"/>
      <c r="FY19" s="46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6"/>
      <c r="HD19" s="46"/>
      <c r="HE19" s="46"/>
      <c r="HF19" s="46"/>
      <c r="HG19" s="46"/>
      <c r="HH19" s="46"/>
      <c r="HI19" s="46"/>
      <c r="HJ19" s="46"/>
      <c r="HK19" s="46"/>
      <c r="HL19" s="46"/>
      <c r="HM19" s="46"/>
      <c r="HN19" s="46"/>
      <c r="HO19" s="46"/>
      <c r="HP19" s="46"/>
      <c r="HQ19" s="46"/>
      <c r="HR19" s="46"/>
      <c r="HS19" s="46"/>
      <c r="HT19" s="46"/>
      <c r="HU19" s="46"/>
      <c r="HV19" s="46"/>
      <c r="HW19" s="46"/>
      <c r="HX19" s="46"/>
      <c r="HY19" s="46"/>
      <c r="HZ19" s="46"/>
      <c r="IA19" s="46"/>
      <c r="IB19" s="46"/>
      <c r="IC19" s="46"/>
      <c r="ID19" s="46"/>
      <c r="IE19" s="46"/>
      <c r="IF19" s="46"/>
      <c r="IG19" s="46"/>
      <c r="IH19" s="46"/>
      <c r="II19" s="46"/>
      <c r="IJ19" s="46"/>
      <c r="IK19" s="46"/>
      <c r="IL19" s="46"/>
      <c r="IM19" s="46"/>
    </row>
    <row r="20" spans="1:247" s="48" customFormat="1" ht="16.5" customHeight="1">
      <c r="A20" s="25"/>
      <c r="B20" s="25" t="s">
        <v>23</v>
      </c>
      <c r="C20" s="25" t="s">
        <v>25</v>
      </c>
      <c r="D20" s="25" t="s">
        <v>272</v>
      </c>
      <c r="E20" s="25" t="s">
        <v>13</v>
      </c>
      <c r="F20" s="30" t="s">
        <v>7</v>
      </c>
      <c r="G20" s="45"/>
      <c r="H20" s="40">
        <v>0.5</v>
      </c>
      <c r="I20" s="44"/>
      <c r="J20" s="45">
        <f t="shared" si="0"/>
        <v>0</v>
      </c>
      <c r="K20" s="25" t="s">
        <v>12</v>
      </c>
      <c r="L20" s="46"/>
      <c r="M20" s="47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/>
      <c r="FR20" s="46"/>
      <c r="FS20" s="46"/>
      <c r="FT20" s="46"/>
      <c r="FU20" s="46"/>
      <c r="FV20" s="46"/>
      <c r="FW20" s="46"/>
      <c r="FX20" s="46"/>
      <c r="FY20" s="46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</row>
    <row r="21" spans="1:247" s="48" customFormat="1" ht="16.5" customHeight="1">
      <c r="A21" s="25"/>
      <c r="B21" s="25" t="s">
        <v>23</v>
      </c>
      <c r="C21" s="25" t="s">
        <v>25</v>
      </c>
      <c r="D21" s="25" t="s">
        <v>264</v>
      </c>
      <c r="E21" s="25" t="s">
        <v>13</v>
      </c>
      <c r="F21" s="30" t="s">
        <v>7</v>
      </c>
      <c r="G21" s="45"/>
      <c r="H21" s="40">
        <v>0.5</v>
      </c>
      <c r="I21" s="44"/>
      <c r="J21" s="45">
        <f t="shared" si="0"/>
        <v>0</v>
      </c>
      <c r="K21" s="25" t="s">
        <v>12</v>
      </c>
      <c r="L21" s="46"/>
      <c r="M21" s="47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</row>
    <row r="22" spans="1:247" s="48" customFormat="1" ht="16.5" customHeight="1">
      <c r="A22" s="25"/>
      <c r="B22" s="25" t="s">
        <v>23</v>
      </c>
      <c r="C22" s="25" t="s">
        <v>25</v>
      </c>
      <c r="D22" s="25" t="s">
        <v>273</v>
      </c>
      <c r="E22" s="25" t="s">
        <v>13</v>
      </c>
      <c r="F22" s="30" t="s">
        <v>7</v>
      </c>
      <c r="G22" s="45"/>
      <c r="H22" s="40">
        <v>0.5</v>
      </c>
      <c r="I22" s="44"/>
      <c r="J22" s="45">
        <f t="shared" si="0"/>
        <v>0</v>
      </c>
      <c r="K22" s="25" t="s">
        <v>12</v>
      </c>
      <c r="L22" s="46"/>
      <c r="M22" s="47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</row>
    <row r="23" spans="1:247" s="48" customFormat="1" ht="16.5" customHeight="1">
      <c r="A23" s="25"/>
      <c r="B23" s="25" t="s">
        <v>23</v>
      </c>
      <c r="C23" s="25" t="s">
        <v>25</v>
      </c>
      <c r="D23" s="25" t="s">
        <v>265</v>
      </c>
      <c r="E23" s="25" t="s">
        <v>13</v>
      </c>
      <c r="F23" s="30" t="s">
        <v>7</v>
      </c>
      <c r="G23" s="45"/>
      <c r="H23" s="40">
        <v>0.5</v>
      </c>
      <c r="I23" s="44"/>
      <c r="J23" s="45">
        <f t="shared" si="0"/>
        <v>0</v>
      </c>
      <c r="K23" s="25" t="s">
        <v>12</v>
      </c>
      <c r="L23" s="46"/>
      <c r="M23" s="47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6"/>
      <c r="HD23" s="46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46"/>
      <c r="IH23" s="46"/>
      <c r="II23" s="46"/>
      <c r="IJ23" s="46"/>
      <c r="IK23" s="46"/>
      <c r="IL23" s="46"/>
      <c r="IM23" s="46"/>
    </row>
    <row r="24" spans="1:247" s="48" customFormat="1" ht="16.5" customHeight="1">
      <c r="A24" s="25"/>
      <c r="B24" s="25" t="s">
        <v>23</v>
      </c>
      <c r="C24" s="25" t="s">
        <v>25</v>
      </c>
      <c r="D24" s="25" t="s">
        <v>18</v>
      </c>
      <c r="E24" s="25" t="s">
        <v>13</v>
      </c>
      <c r="F24" s="30" t="s">
        <v>7</v>
      </c>
      <c r="G24" s="45"/>
      <c r="H24" s="40">
        <v>0.5</v>
      </c>
      <c r="I24" s="44"/>
      <c r="J24" s="45">
        <f t="shared" si="0"/>
        <v>0</v>
      </c>
      <c r="K24" s="25" t="s">
        <v>12</v>
      </c>
      <c r="L24" s="46"/>
      <c r="M24" s="47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46"/>
      <c r="EW24" s="46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46"/>
      <c r="FY24" s="46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46"/>
      <c r="HD24" s="46"/>
      <c r="HE24" s="46"/>
      <c r="HF24" s="46"/>
      <c r="HG24" s="46"/>
      <c r="HH24" s="46"/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46"/>
      <c r="HX24" s="46"/>
      <c r="HY24" s="46"/>
      <c r="HZ24" s="46"/>
      <c r="IA24" s="46"/>
      <c r="IB24" s="46"/>
      <c r="IC24" s="46"/>
      <c r="ID24" s="46"/>
      <c r="IE24" s="46"/>
      <c r="IF24" s="46"/>
      <c r="IG24" s="46"/>
      <c r="IH24" s="46"/>
      <c r="II24" s="46"/>
      <c r="IJ24" s="46"/>
      <c r="IK24" s="46"/>
      <c r="IL24" s="46"/>
      <c r="IM24" s="46"/>
    </row>
    <row r="25" spans="1:247" s="48" customFormat="1" ht="16.5" customHeight="1">
      <c r="A25" s="25"/>
      <c r="B25" s="25" t="s">
        <v>23</v>
      </c>
      <c r="C25" s="25" t="s">
        <v>25</v>
      </c>
      <c r="D25" s="25" t="s">
        <v>16</v>
      </c>
      <c r="E25" s="25" t="s">
        <v>13</v>
      </c>
      <c r="F25" s="30" t="s">
        <v>7</v>
      </c>
      <c r="G25" s="45"/>
      <c r="H25" s="49">
        <v>1</v>
      </c>
      <c r="I25" s="44"/>
      <c r="J25" s="45">
        <f t="shared" si="0"/>
        <v>0</v>
      </c>
      <c r="K25" s="25" t="s">
        <v>12</v>
      </c>
      <c r="L25" s="46"/>
      <c r="M25" s="47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6"/>
      <c r="HD25" s="46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46"/>
      <c r="IH25" s="46"/>
      <c r="II25" s="46"/>
      <c r="IJ25" s="46"/>
      <c r="IK25" s="46"/>
      <c r="IL25" s="46"/>
      <c r="IM25" s="46"/>
    </row>
    <row r="26" spans="1:247" s="48" customFormat="1" ht="16.5" customHeight="1">
      <c r="A26" s="25"/>
      <c r="B26" s="25" t="s">
        <v>23</v>
      </c>
      <c r="C26" s="25" t="s">
        <v>25</v>
      </c>
      <c r="D26" s="25" t="s">
        <v>252</v>
      </c>
      <c r="E26" s="25" t="s">
        <v>13</v>
      </c>
      <c r="F26" s="30" t="s">
        <v>7</v>
      </c>
      <c r="G26" s="45"/>
      <c r="H26" s="49">
        <v>0.5</v>
      </c>
      <c r="I26" s="44"/>
      <c r="J26" s="45">
        <f t="shared" si="0"/>
        <v>0</v>
      </c>
      <c r="K26" s="25" t="s">
        <v>12</v>
      </c>
      <c r="L26" s="46"/>
      <c r="M26" s="47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46"/>
      <c r="EW26" s="46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6"/>
      <c r="HD26" s="46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46"/>
      <c r="IH26" s="46"/>
      <c r="II26" s="46"/>
      <c r="IJ26" s="46"/>
      <c r="IK26" s="46"/>
      <c r="IL26" s="46"/>
      <c r="IM26" s="46"/>
    </row>
    <row r="27" spans="1:247" s="48" customFormat="1" ht="16.5" customHeight="1">
      <c r="A27" s="25"/>
      <c r="B27" s="25" t="s">
        <v>23</v>
      </c>
      <c r="C27" s="25" t="s">
        <v>25</v>
      </c>
      <c r="D27" s="25" t="s">
        <v>253</v>
      </c>
      <c r="E27" s="25" t="s">
        <v>13</v>
      </c>
      <c r="F27" s="30" t="s">
        <v>7</v>
      </c>
      <c r="G27" s="45"/>
      <c r="H27" s="49">
        <v>4</v>
      </c>
      <c r="I27" s="44"/>
      <c r="J27" s="45">
        <f t="shared" si="0"/>
        <v>0</v>
      </c>
      <c r="K27" s="25" t="s">
        <v>12</v>
      </c>
      <c r="L27" s="46"/>
      <c r="M27" s="47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46"/>
      <c r="EW27" s="46"/>
      <c r="EX27" s="46"/>
      <c r="EY27" s="46"/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46"/>
      <c r="FY27" s="46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46"/>
      <c r="HD27" s="46"/>
      <c r="HE27" s="46"/>
      <c r="HF27" s="46"/>
      <c r="HG27" s="46"/>
      <c r="HH27" s="46"/>
      <c r="HI27" s="46"/>
      <c r="HJ27" s="46"/>
      <c r="HK27" s="46"/>
      <c r="HL27" s="46"/>
      <c r="HM27" s="46"/>
      <c r="HN27" s="46"/>
      <c r="HO27" s="46"/>
      <c r="HP27" s="46"/>
      <c r="HQ27" s="46"/>
      <c r="HR27" s="46"/>
      <c r="HS27" s="46"/>
      <c r="HT27" s="46"/>
      <c r="HU27" s="46"/>
      <c r="HV27" s="46"/>
      <c r="HW27" s="46"/>
      <c r="HX27" s="46"/>
      <c r="HY27" s="46"/>
      <c r="HZ27" s="46"/>
      <c r="IA27" s="46"/>
      <c r="IB27" s="46"/>
      <c r="IC27" s="46"/>
      <c r="ID27" s="46"/>
      <c r="IE27" s="46"/>
      <c r="IF27" s="46"/>
      <c r="IG27" s="46"/>
      <c r="IH27" s="46"/>
      <c r="II27" s="46"/>
      <c r="IJ27" s="46"/>
      <c r="IK27" s="46"/>
      <c r="IL27" s="46"/>
      <c r="IM27" s="46"/>
    </row>
    <row r="28" spans="1:247" s="50" customFormat="1" ht="16.5" customHeight="1">
      <c r="A28" s="40"/>
      <c r="B28" s="40" t="s">
        <v>23</v>
      </c>
      <c r="C28" s="40" t="s">
        <v>26</v>
      </c>
      <c r="D28" s="40" t="s">
        <v>268</v>
      </c>
      <c r="E28" s="40" t="s">
        <v>13</v>
      </c>
      <c r="F28" s="30" t="s">
        <v>7</v>
      </c>
      <c r="G28" s="40" t="s">
        <v>20</v>
      </c>
      <c r="H28" s="40">
        <v>0.5</v>
      </c>
      <c r="I28" s="44"/>
      <c r="J28" s="45">
        <f t="shared" si="0"/>
        <v>0</v>
      </c>
      <c r="K28" s="25" t="s">
        <v>12</v>
      </c>
      <c r="M28" s="47"/>
    </row>
    <row r="29" spans="1:247" s="50" customFormat="1" ht="16.5" customHeight="1">
      <c r="A29" s="40"/>
      <c r="B29" s="40" t="s">
        <v>23</v>
      </c>
      <c r="C29" s="40" t="s">
        <v>26</v>
      </c>
      <c r="D29" s="40" t="s">
        <v>264</v>
      </c>
      <c r="E29" s="40" t="s">
        <v>13</v>
      </c>
      <c r="F29" s="30" t="s">
        <v>7</v>
      </c>
      <c r="G29" s="40" t="s">
        <v>20</v>
      </c>
      <c r="H29" s="40">
        <v>0.5</v>
      </c>
      <c r="I29" s="44"/>
      <c r="J29" s="45">
        <f t="shared" si="0"/>
        <v>0</v>
      </c>
      <c r="K29" s="25" t="s">
        <v>12</v>
      </c>
      <c r="M29" s="47"/>
    </row>
    <row r="30" spans="1:247" s="50" customFormat="1" ht="16.5" customHeight="1">
      <c r="A30" s="40"/>
      <c r="B30" s="40" t="s">
        <v>23</v>
      </c>
      <c r="C30" s="40" t="s">
        <v>26</v>
      </c>
      <c r="D30" s="40" t="s">
        <v>265</v>
      </c>
      <c r="E30" s="40" t="s">
        <v>13</v>
      </c>
      <c r="F30" s="30" t="s">
        <v>7</v>
      </c>
      <c r="G30" s="40" t="s">
        <v>20</v>
      </c>
      <c r="H30" s="40">
        <v>0.5</v>
      </c>
      <c r="I30" s="44"/>
      <c r="J30" s="45">
        <f t="shared" si="0"/>
        <v>0</v>
      </c>
      <c r="K30" s="25" t="s">
        <v>12</v>
      </c>
      <c r="M30" s="47"/>
    </row>
    <row r="31" spans="1:247" s="51" customFormat="1" ht="16.5" customHeight="1">
      <c r="A31" s="40"/>
      <c r="B31" s="40" t="s">
        <v>23</v>
      </c>
      <c r="C31" s="40" t="s">
        <v>26</v>
      </c>
      <c r="D31" s="40" t="s">
        <v>18</v>
      </c>
      <c r="E31" s="40" t="s">
        <v>13</v>
      </c>
      <c r="F31" s="30" t="s">
        <v>7</v>
      </c>
      <c r="G31" s="40" t="s">
        <v>20</v>
      </c>
      <c r="H31" s="40">
        <v>0.5</v>
      </c>
      <c r="I31" s="44"/>
      <c r="J31" s="45">
        <f t="shared" si="0"/>
        <v>0</v>
      </c>
      <c r="K31" s="25" t="s">
        <v>12</v>
      </c>
      <c r="L31" s="50"/>
      <c r="M31" s="47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</row>
    <row r="32" spans="1:247" s="51" customFormat="1" ht="16.5" customHeight="1">
      <c r="A32" s="40"/>
      <c r="B32" s="40" t="s">
        <v>23</v>
      </c>
      <c r="C32" s="40" t="s">
        <v>26</v>
      </c>
      <c r="D32" s="40" t="s">
        <v>16</v>
      </c>
      <c r="E32" s="40" t="s">
        <v>13</v>
      </c>
      <c r="F32" s="30" t="s">
        <v>7</v>
      </c>
      <c r="G32" s="40"/>
      <c r="H32" s="40">
        <v>1</v>
      </c>
      <c r="I32" s="44"/>
      <c r="J32" s="45">
        <f t="shared" si="0"/>
        <v>0</v>
      </c>
      <c r="K32" s="25" t="s">
        <v>12</v>
      </c>
      <c r="L32" s="50"/>
      <c r="M32" s="47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</row>
    <row r="33" spans="1:247" s="51" customFormat="1" ht="16.5" customHeight="1">
      <c r="A33" s="40"/>
      <c r="B33" s="40" t="s">
        <v>23</v>
      </c>
      <c r="C33" s="40" t="s">
        <v>26</v>
      </c>
      <c r="D33" s="40" t="s">
        <v>14</v>
      </c>
      <c r="E33" s="40" t="s">
        <v>13</v>
      </c>
      <c r="F33" s="30" t="s">
        <v>7</v>
      </c>
      <c r="G33" s="40"/>
      <c r="H33" s="40">
        <v>1.5</v>
      </c>
      <c r="I33" s="44"/>
      <c r="J33" s="45">
        <f t="shared" si="0"/>
        <v>0</v>
      </c>
      <c r="K33" s="25" t="s">
        <v>12</v>
      </c>
      <c r="L33" s="50"/>
      <c r="M33" s="47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C33" s="50"/>
      <c r="GD33" s="50"/>
      <c r="GE33" s="50"/>
      <c r="GF33" s="50"/>
      <c r="GG33" s="50"/>
      <c r="GH33" s="50"/>
      <c r="GI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</row>
    <row r="34" spans="1:247" s="2" customFormat="1" ht="16.5" customHeight="1">
      <c r="A34" s="41"/>
      <c r="B34" s="40" t="s">
        <v>23</v>
      </c>
      <c r="C34" s="40" t="s">
        <v>274</v>
      </c>
      <c r="D34" s="41" t="s">
        <v>265</v>
      </c>
      <c r="E34" s="40" t="s">
        <v>13</v>
      </c>
      <c r="F34" s="30" t="s">
        <v>7</v>
      </c>
      <c r="G34" s="40"/>
      <c r="H34" s="40">
        <v>0.5</v>
      </c>
      <c r="I34" s="44"/>
      <c r="J34" s="45">
        <f t="shared" si="0"/>
        <v>0</v>
      </c>
      <c r="K34" s="40" t="s">
        <v>27</v>
      </c>
    </row>
    <row r="35" spans="1:247" s="2" customFormat="1" ht="16.5" customHeight="1">
      <c r="A35" s="41"/>
      <c r="B35" s="40" t="s">
        <v>23</v>
      </c>
      <c r="C35" s="40" t="s">
        <v>274</v>
      </c>
      <c r="D35" s="41" t="s">
        <v>258</v>
      </c>
      <c r="E35" s="40" t="s">
        <v>13</v>
      </c>
      <c r="F35" s="30" t="s">
        <v>7</v>
      </c>
      <c r="G35" s="40"/>
      <c r="H35" s="40">
        <v>0.5</v>
      </c>
      <c r="I35" s="44"/>
      <c r="J35" s="45">
        <f t="shared" si="0"/>
        <v>0</v>
      </c>
      <c r="K35" s="40" t="s">
        <v>27</v>
      </c>
    </row>
    <row r="36" spans="1:247" s="2" customFormat="1" ht="16.5" customHeight="1">
      <c r="A36" s="41"/>
      <c r="B36" s="40" t="s">
        <v>23</v>
      </c>
      <c r="C36" s="40" t="s">
        <v>274</v>
      </c>
      <c r="D36" s="40" t="s">
        <v>252</v>
      </c>
      <c r="E36" s="40" t="s">
        <v>13</v>
      </c>
      <c r="F36" s="30" t="s">
        <v>7</v>
      </c>
      <c r="G36" s="40"/>
      <c r="H36" s="40">
        <v>1</v>
      </c>
      <c r="I36" s="44"/>
      <c r="J36" s="45">
        <f t="shared" si="0"/>
        <v>0</v>
      </c>
      <c r="K36" s="40" t="s">
        <v>27</v>
      </c>
    </row>
    <row r="37" spans="1:247" s="2" customFormat="1" ht="16.5" customHeight="1">
      <c r="A37" s="41"/>
      <c r="B37" s="40" t="s">
        <v>23</v>
      </c>
      <c r="C37" s="40" t="s">
        <v>372</v>
      </c>
      <c r="D37" s="41" t="s">
        <v>265</v>
      </c>
      <c r="E37" s="40" t="s">
        <v>13</v>
      </c>
      <c r="F37" s="30" t="s">
        <v>7</v>
      </c>
      <c r="G37" s="40"/>
      <c r="H37" s="40">
        <v>0.5</v>
      </c>
      <c r="I37" s="44"/>
      <c r="J37" s="45">
        <f t="shared" si="0"/>
        <v>0</v>
      </c>
      <c r="K37" s="40" t="s">
        <v>27</v>
      </c>
    </row>
    <row r="38" spans="1:247" s="2" customFormat="1" ht="16.5" customHeight="1">
      <c r="A38" s="41"/>
      <c r="B38" s="40" t="s">
        <v>23</v>
      </c>
      <c r="C38" s="40" t="s">
        <v>28</v>
      </c>
      <c r="D38" s="41" t="s">
        <v>258</v>
      </c>
      <c r="E38" s="40" t="s">
        <v>13</v>
      </c>
      <c r="F38" s="30" t="s">
        <v>7</v>
      </c>
      <c r="G38" s="40"/>
      <c r="H38" s="40">
        <v>0.5</v>
      </c>
      <c r="I38" s="44"/>
      <c r="J38" s="45">
        <f t="shared" si="0"/>
        <v>0</v>
      </c>
      <c r="K38" s="40" t="s">
        <v>27</v>
      </c>
    </row>
    <row r="39" spans="1:247" s="2" customFormat="1" ht="16.5" customHeight="1">
      <c r="A39" s="41"/>
      <c r="B39" s="40" t="s">
        <v>23</v>
      </c>
      <c r="C39" s="40" t="s">
        <v>28</v>
      </c>
      <c r="D39" s="40" t="s">
        <v>14</v>
      </c>
      <c r="E39" s="40" t="s">
        <v>13</v>
      </c>
      <c r="F39" s="30" t="s">
        <v>7</v>
      </c>
      <c r="G39" s="40"/>
      <c r="H39" s="40">
        <v>1</v>
      </c>
      <c r="I39" s="44"/>
      <c r="J39" s="45">
        <f t="shared" si="0"/>
        <v>0</v>
      </c>
      <c r="K39" s="40" t="s">
        <v>27</v>
      </c>
    </row>
    <row r="40" spans="1:247" s="2" customFormat="1" ht="16.5" customHeight="1">
      <c r="A40" s="41"/>
      <c r="B40" s="40" t="s">
        <v>23</v>
      </c>
      <c r="C40" s="40" t="s">
        <v>275</v>
      </c>
      <c r="D40" s="40" t="s">
        <v>15</v>
      </c>
      <c r="E40" s="40" t="s">
        <v>13</v>
      </c>
      <c r="F40" s="30" t="s">
        <v>7</v>
      </c>
      <c r="G40" s="40"/>
      <c r="H40" s="40">
        <v>1</v>
      </c>
      <c r="I40" s="44"/>
      <c r="J40" s="45">
        <f t="shared" si="0"/>
        <v>0</v>
      </c>
      <c r="K40" s="40" t="s">
        <v>27</v>
      </c>
    </row>
    <row r="41" spans="1:247" s="2" customFormat="1" ht="16.5" customHeight="1">
      <c r="A41" s="41"/>
      <c r="B41" s="40" t="s">
        <v>23</v>
      </c>
      <c r="C41" s="40" t="s">
        <v>371</v>
      </c>
      <c r="D41" s="40" t="s">
        <v>265</v>
      </c>
      <c r="E41" s="40" t="s">
        <v>13</v>
      </c>
      <c r="F41" s="30" t="s">
        <v>7</v>
      </c>
      <c r="G41" s="40"/>
      <c r="H41" s="40">
        <v>0.5</v>
      </c>
      <c r="I41" s="44"/>
      <c r="J41" s="45">
        <f t="shared" si="0"/>
        <v>0</v>
      </c>
      <c r="K41" s="40" t="s">
        <v>12</v>
      </c>
    </row>
    <row r="42" spans="1:247" s="2" customFormat="1" ht="16.5" customHeight="1">
      <c r="A42" s="41"/>
      <c r="B42" s="40" t="s">
        <v>23</v>
      </c>
      <c r="C42" s="40" t="s">
        <v>29</v>
      </c>
      <c r="D42" s="40" t="s">
        <v>17</v>
      </c>
      <c r="E42" s="40" t="s">
        <v>13</v>
      </c>
      <c r="F42" s="30" t="s">
        <v>7</v>
      </c>
      <c r="G42" s="40"/>
      <c r="H42" s="40">
        <v>0.5</v>
      </c>
      <c r="I42" s="44"/>
      <c r="J42" s="45">
        <f t="shared" si="0"/>
        <v>0</v>
      </c>
      <c r="K42" s="40" t="s">
        <v>12</v>
      </c>
    </row>
    <row r="43" spans="1:247" s="2" customFormat="1" ht="16.5" customHeight="1">
      <c r="A43" s="41"/>
      <c r="B43" s="40" t="s">
        <v>23</v>
      </c>
      <c r="C43" s="40" t="s">
        <v>373</v>
      </c>
      <c r="D43" s="40" t="s">
        <v>252</v>
      </c>
      <c r="E43" s="40" t="s">
        <v>13</v>
      </c>
      <c r="F43" s="30" t="s">
        <v>7</v>
      </c>
      <c r="G43" s="40"/>
      <c r="H43" s="40">
        <v>1</v>
      </c>
      <c r="I43" s="44"/>
      <c r="J43" s="45">
        <f t="shared" si="0"/>
        <v>0</v>
      </c>
      <c r="K43" s="40" t="s">
        <v>12</v>
      </c>
    </row>
    <row r="44" spans="1:247" s="1" customFormat="1" ht="16.5" customHeight="1">
      <c r="A44" s="10"/>
      <c r="B44" s="10" t="s">
        <v>30</v>
      </c>
      <c r="C44" s="10"/>
      <c r="D44" s="10"/>
      <c r="E44" s="10"/>
      <c r="F44" s="10"/>
      <c r="G44" s="10"/>
      <c r="H44" s="10"/>
      <c r="I44" s="10"/>
      <c r="J44" s="10"/>
      <c r="K44" s="10"/>
    </row>
    <row r="45" spans="1:247" s="2" customFormat="1" ht="16.5" customHeight="1">
      <c r="A45" s="37"/>
      <c r="B45" s="40" t="s">
        <v>30</v>
      </c>
      <c r="C45" s="41" t="s">
        <v>374</v>
      </c>
      <c r="D45" s="41" t="s">
        <v>31</v>
      </c>
      <c r="E45" s="40" t="s">
        <v>13</v>
      </c>
      <c r="F45" s="41" t="s">
        <v>7</v>
      </c>
      <c r="G45" s="41"/>
      <c r="H45" s="41">
        <v>0.5</v>
      </c>
      <c r="I45" s="41"/>
      <c r="J45" s="45">
        <f t="shared" si="0"/>
        <v>0</v>
      </c>
      <c r="K45" s="41" t="s">
        <v>32</v>
      </c>
    </row>
    <row r="46" spans="1:247" s="2" customFormat="1" ht="16.5" customHeight="1">
      <c r="A46" s="37"/>
      <c r="B46" s="40" t="s">
        <v>30</v>
      </c>
      <c r="C46" s="41" t="s">
        <v>21</v>
      </c>
      <c r="D46" s="41" t="s">
        <v>33</v>
      </c>
      <c r="E46" s="40" t="s">
        <v>13</v>
      </c>
      <c r="F46" s="41" t="s">
        <v>7</v>
      </c>
      <c r="G46" s="41"/>
      <c r="H46" s="41">
        <v>0.5</v>
      </c>
      <c r="I46" s="41"/>
      <c r="J46" s="45">
        <f t="shared" si="0"/>
        <v>0</v>
      </c>
      <c r="K46" s="41" t="s">
        <v>32</v>
      </c>
    </row>
    <row r="47" spans="1:247" s="2" customFormat="1" ht="16.5" customHeight="1">
      <c r="A47" s="37"/>
      <c r="B47" s="40" t="s">
        <v>30</v>
      </c>
      <c r="C47" s="41" t="s">
        <v>21</v>
      </c>
      <c r="D47" s="41" t="s">
        <v>34</v>
      </c>
      <c r="E47" s="40" t="s">
        <v>13</v>
      </c>
      <c r="F47" s="41" t="s">
        <v>7</v>
      </c>
      <c r="G47" s="11" t="s">
        <v>22</v>
      </c>
      <c r="H47" s="45">
        <v>1.5</v>
      </c>
      <c r="I47" s="41"/>
      <c r="J47" s="45">
        <f t="shared" si="0"/>
        <v>0</v>
      </c>
      <c r="K47" s="41" t="s">
        <v>32</v>
      </c>
    </row>
    <row r="48" spans="1:247" ht="16.5" customHeight="1">
      <c r="A48" s="37"/>
      <c r="B48" s="40" t="s">
        <v>30</v>
      </c>
      <c r="C48" s="41" t="s">
        <v>21</v>
      </c>
      <c r="D48" s="41" t="s">
        <v>36</v>
      </c>
      <c r="E48" s="40" t="s">
        <v>13</v>
      </c>
      <c r="F48" s="11" t="s">
        <v>7</v>
      </c>
      <c r="G48" s="11" t="s">
        <v>22</v>
      </c>
      <c r="H48" s="45">
        <v>1</v>
      </c>
      <c r="I48" s="41"/>
      <c r="J48" s="45">
        <f t="shared" si="0"/>
        <v>0</v>
      </c>
      <c r="K48" s="41" t="s">
        <v>32</v>
      </c>
    </row>
    <row r="49" spans="1:11" s="2" customFormat="1" ht="16.5" customHeight="1">
      <c r="A49" s="37"/>
      <c r="B49" s="40" t="s">
        <v>30</v>
      </c>
      <c r="C49" s="41" t="s">
        <v>21</v>
      </c>
      <c r="D49" s="41" t="s">
        <v>37</v>
      </c>
      <c r="E49" s="40" t="s">
        <v>13</v>
      </c>
      <c r="F49" s="41" t="s">
        <v>7</v>
      </c>
      <c r="G49" s="11" t="s">
        <v>22</v>
      </c>
      <c r="H49" s="45">
        <v>1.5</v>
      </c>
      <c r="I49" s="41"/>
      <c r="J49" s="45">
        <f t="shared" si="0"/>
        <v>0</v>
      </c>
      <c r="K49" s="41" t="s">
        <v>32</v>
      </c>
    </row>
    <row r="50" spans="1:11" ht="16.5" customHeight="1">
      <c r="A50" s="37"/>
      <c r="B50" s="40" t="s">
        <v>30</v>
      </c>
      <c r="C50" s="41" t="s">
        <v>21</v>
      </c>
      <c r="D50" s="41" t="s">
        <v>38</v>
      </c>
      <c r="E50" s="40" t="s">
        <v>13</v>
      </c>
      <c r="F50" s="11" t="s">
        <v>7</v>
      </c>
      <c r="G50" s="11" t="s">
        <v>22</v>
      </c>
      <c r="H50" s="11">
        <v>1</v>
      </c>
      <c r="I50" s="41"/>
      <c r="J50" s="45">
        <f t="shared" si="0"/>
        <v>0</v>
      </c>
      <c r="K50" s="41" t="s">
        <v>32</v>
      </c>
    </row>
    <row r="51" spans="1:11" s="4" customFormat="1" ht="16.5" customHeight="1">
      <c r="A51" s="37"/>
      <c r="B51" s="11" t="s">
        <v>39</v>
      </c>
      <c r="C51" s="41" t="s">
        <v>21</v>
      </c>
      <c r="D51" s="41" t="s">
        <v>35</v>
      </c>
      <c r="E51" s="40" t="s">
        <v>13</v>
      </c>
      <c r="F51" s="11" t="s">
        <v>7</v>
      </c>
      <c r="G51" s="11" t="s">
        <v>22</v>
      </c>
      <c r="H51" s="11">
        <v>1</v>
      </c>
      <c r="I51" s="41"/>
      <c r="J51" s="45">
        <f t="shared" si="0"/>
        <v>0</v>
      </c>
      <c r="K51" s="41" t="s">
        <v>32</v>
      </c>
    </row>
    <row r="52" spans="1:11" s="1" customFormat="1" ht="16.5" customHeight="1">
      <c r="A52" s="10"/>
      <c r="B52" s="10" t="s">
        <v>40</v>
      </c>
      <c r="C52" s="10"/>
      <c r="D52" s="10"/>
      <c r="E52" s="10"/>
      <c r="F52" s="10"/>
      <c r="G52" s="10"/>
      <c r="H52" s="10"/>
      <c r="I52" s="10"/>
      <c r="J52" s="45">
        <f t="shared" si="0"/>
        <v>0</v>
      </c>
      <c r="K52" s="10"/>
    </row>
    <row r="53" spans="1:11" s="2" customFormat="1" ht="16.5" customHeight="1">
      <c r="A53" s="33"/>
      <c r="B53" s="40" t="s">
        <v>375</v>
      </c>
      <c r="C53" s="41" t="s">
        <v>21</v>
      </c>
      <c r="D53" s="41" t="s">
        <v>33</v>
      </c>
      <c r="E53" s="40" t="s">
        <v>13</v>
      </c>
      <c r="F53" s="41" t="s">
        <v>7</v>
      </c>
      <c r="G53" s="11" t="s">
        <v>22</v>
      </c>
      <c r="H53" s="45">
        <v>5</v>
      </c>
      <c r="I53" s="41"/>
      <c r="J53" s="45">
        <f t="shared" si="0"/>
        <v>0</v>
      </c>
      <c r="K53" s="11" t="s">
        <v>42</v>
      </c>
    </row>
    <row r="54" spans="1:11" s="2" customFormat="1" ht="16.5" customHeight="1">
      <c r="A54" s="33"/>
      <c r="B54" s="40" t="s">
        <v>41</v>
      </c>
      <c r="C54" s="41" t="s">
        <v>21</v>
      </c>
      <c r="D54" s="41" t="s">
        <v>35</v>
      </c>
      <c r="E54" s="40" t="s">
        <v>13</v>
      </c>
      <c r="F54" s="41" t="s">
        <v>7</v>
      </c>
      <c r="G54" s="11" t="s">
        <v>22</v>
      </c>
      <c r="H54" s="45">
        <v>5</v>
      </c>
      <c r="I54" s="41"/>
      <c r="J54" s="45">
        <f t="shared" si="0"/>
        <v>0</v>
      </c>
      <c r="K54" s="11" t="s">
        <v>42</v>
      </c>
    </row>
    <row r="55" spans="1:11" ht="16.5" customHeight="1">
      <c r="A55" s="33"/>
      <c r="B55" s="40" t="s">
        <v>41</v>
      </c>
      <c r="C55" s="41" t="s">
        <v>21</v>
      </c>
      <c r="D55" s="41" t="s">
        <v>276</v>
      </c>
      <c r="E55" s="40" t="s">
        <v>13</v>
      </c>
      <c r="F55" s="11" t="s">
        <v>7</v>
      </c>
      <c r="G55" s="11" t="s">
        <v>22</v>
      </c>
      <c r="H55" s="45">
        <v>5</v>
      </c>
      <c r="I55" s="41"/>
      <c r="J55" s="45">
        <f t="shared" si="0"/>
        <v>0</v>
      </c>
      <c r="K55" s="11" t="s">
        <v>42</v>
      </c>
    </row>
    <row r="56" spans="1:11" ht="16.5" customHeight="1">
      <c r="A56" s="33"/>
      <c r="B56" s="40" t="s">
        <v>41</v>
      </c>
      <c r="C56" s="41" t="s">
        <v>21</v>
      </c>
      <c r="D56" s="41" t="s">
        <v>44</v>
      </c>
      <c r="E56" s="40" t="s">
        <v>13</v>
      </c>
      <c r="F56" s="11" t="s">
        <v>7</v>
      </c>
      <c r="G56" s="11" t="s">
        <v>22</v>
      </c>
      <c r="H56" s="45">
        <v>5</v>
      </c>
      <c r="I56" s="41"/>
      <c r="J56" s="45">
        <f t="shared" si="0"/>
        <v>0</v>
      </c>
      <c r="K56" s="11" t="s">
        <v>42</v>
      </c>
    </row>
    <row r="57" spans="1:11" ht="16.5" customHeight="1">
      <c r="A57" s="33"/>
      <c r="B57" s="40" t="s">
        <v>41</v>
      </c>
      <c r="C57" s="41" t="s">
        <v>21</v>
      </c>
      <c r="D57" s="41" t="s">
        <v>277</v>
      </c>
      <c r="E57" s="40" t="s">
        <v>13</v>
      </c>
      <c r="F57" s="11" t="s">
        <v>7</v>
      </c>
      <c r="G57" s="11" t="s">
        <v>22</v>
      </c>
      <c r="H57" s="45">
        <v>5</v>
      </c>
      <c r="I57" s="41"/>
      <c r="J57" s="45">
        <f t="shared" si="0"/>
        <v>0</v>
      </c>
      <c r="K57" s="11" t="s">
        <v>42</v>
      </c>
    </row>
    <row r="58" spans="1:11" s="2" customFormat="1" ht="16.5" customHeight="1">
      <c r="A58" s="33"/>
      <c r="B58" s="40" t="s">
        <v>41</v>
      </c>
      <c r="C58" s="41" t="s">
        <v>21</v>
      </c>
      <c r="D58" s="41" t="s">
        <v>45</v>
      </c>
      <c r="E58" s="40" t="s">
        <v>13</v>
      </c>
      <c r="F58" s="41" t="s">
        <v>7</v>
      </c>
      <c r="G58" s="41"/>
      <c r="H58" s="45">
        <v>5</v>
      </c>
      <c r="I58" s="41"/>
      <c r="J58" s="45">
        <f t="shared" si="0"/>
        <v>0</v>
      </c>
      <c r="K58" s="11" t="s">
        <v>42</v>
      </c>
    </row>
    <row r="59" spans="1:11" s="1" customFormat="1" ht="16.5" customHeight="1">
      <c r="A59" s="10"/>
      <c r="B59" s="10" t="s">
        <v>46</v>
      </c>
      <c r="C59" s="10"/>
      <c r="D59" s="10"/>
      <c r="E59" s="10"/>
      <c r="F59" s="10"/>
      <c r="G59" s="10"/>
      <c r="H59" s="10"/>
      <c r="I59" s="10"/>
      <c r="J59" s="45">
        <f t="shared" si="0"/>
        <v>0</v>
      </c>
      <c r="K59" s="10"/>
    </row>
    <row r="60" spans="1:11" s="2" customFormat="1" ht="16.5" customHeight="1">
      <c r="A60" s="40"/>
      <c r="B60" s="40" t="s">
        <v>46</v>
      </c>
      <c r="C60" s="41" t="s">
        <v>21</v>
      </c>
      <c r="D60" s="41">
        <v>10</v>
      </c>
      <c r="E60" s="40" t="s">
        <v>278</v>
      </c>
      <c r="F60" s="41" t="s">
        <v>7</v>
      </c>
      <c r="G60" s="41"/>
      <c r="H60" s="45">
        <v>0.3</v>
      </c>
      <c r="I60" s="41"/>
      <c r="J60" s="45">
        <f t="shared" si="0"/>
        <v>0</v>
      </c>
      <c r="K60" s="41" t="s">
        <v>47</v>
      </c>
    </row>
    <row r="61" spans="1:11" s="1" customFormat="1" ht="16.5" customHeight="1">
      <c r="A61" s="10"/>
      <c r="B61" s="10" t="s">
        <v>48</v>
      </c>
      <c r="C61" s="10"/>
      <c r="D61" s="10"/>
      <c r="E61" s="10"/>
      <c r="F61" s="10"/>
      <c r="G61" s="10"/>
      <c r="H61" s="10"/>
      <c r="I61" s="10"/>
      <c r="J61" s="45">
        <f t="shared" si="0"/>
        <v>0</v>
      </c>
      <c r="K61" s="10"/>
    </row>
    <row r="62" spans="1:11" s="2" customFormat="1" ht="16.5" customHeight="1">
      <c r="A62" s="33"/>
      <c r="B62" s="40" t="s">
        <v>48</v>
      </c>
      <c r="C62" s="41" t="s">
        <v>21</v>
      </c>
      <c r="D62" s="41">
        <v>5</v>
      </c>
      <c r="E62" s="16" t="s">
        <v>43</v>
      </c>
      <c r="F62" s="41" t="s">
        <v>7</v>
      </c>
      <c r="G62" s="11" t="s">
        <v>22</v>
      </c>
      <c r="H62" s="45">
        <v>5</v>
      </c>
      <c r="I62" s="41"/>
      <c r="J62" s="45">
        <f t="shared" si="0"/>
        <v>0</v>
      </c>
      <c r="K62" s="11" t="s">
        <v>42</v>
      </c>
    </row>
    <row r="63" spans="1:11" ht="16.5" customHeight="1">
      <c r="A63" s="33"/>
      <c r="B63" s="40" t="s">
        <v>48</v>
      </c>
      <c r="C63" s="41" t="s">
        <v>21</v>
      </c>
      <c r="D63" s="41" t="s">
        <v>49</v>
      </c>
      <c r="E63" s="16" t="s">
        <v>43</v>
      </c>
      <c r="F63" s="11" t="s">
        <v>7</v>
      </c>
      <c r="G63" s="11" t="s">
        <v>22</v>
      </c>
      <c r="H63" s="45">
        <v>5</v>
      </c>
      <c r="I63" s="41"/>
      <c r="J63" s="45">
        <f t="shared" si="0"/>
        <v>0</v>
      </c>
      <c r="K63" s="11" t="s">
        <v>42</v>
      </c>
    </row>
    <row r="64" spans="1:11" s="2" customFormat="1" ht="16.5" customHeight="1">
      <c r="A64" s="33"/>
      <c r="B64" s="40" t="s">
        <v>48</v>
      </c>
      <c r="C64" s="41" t="s">
        <v>21</v>
      </c>
      <c r="D64" s="41">
        <v>8</v>
      </c>
      <c r="E64" s="16" t="s">
        <v>43</v>
      </c>
      <c r="F64" s="41" t="s">
        <v>7</v>
      </c>
      <c r="G64" s="11" t="s">
        <v>22</v>
      </c>
      <c r="H64" s="45">
        <v>5</v>
      </c>
      <c r="I64" s="41"/>
      <c r="J64" s="45">
        <f t="shared" si="0"/>
        <v>0</v>
      </c>
      <c r="K64" s="11" t="s">
        <v>42</v>
      </c>
    </row>
    <row r="65" spans="1:247" ht="16.5" customHeight="1">
      <c r="A65" s="33"/>
      <c r="B65" s="40" t="s">
        <v>48</v>
      </c>
      <c r="C65" s="41" t="s">
        <v>21</v>
      </c>
      <c r="D65" s="41" t="s">
        <v>50</v>
      </c>
      <c r="E65" s="16" t="s">
        <v>43</v>
      </c>
      <c r="F65" s="11" t="s">
        <v>7</v>
      </c>
      <c r="G65" s="11" t="s">
        <v>22</v>
      </c>
      <c r="H65" s="45">
        <v>8</v>
      </c>
      <c r="I65" s="41"/>
      <c r="J65" s="45">
        <f t="shared" si="0"/>
        <v>0</v>
      </c>
      <c r="K65" s="11" t="s">
        <v>42</v>
      </c>
    </row>
    <row r="66" spans="1:247" s="2" customFormat="1" ht="16.5" customHeight="1">
      <c r="A66" s="33"/>
      <c r="B66" s="40" t="s">
        <v>48</v>
      </c>
      <c r="C66" s="41" t="s">
        <v>21</v>
      </c>
      <c r="D66" s="41">
        <v>12.6</v>
      </c>
      <c r="E66" s="16" t="s">
        <v>43</v>
      </c>
      <c r="F66" s="41" t="s">
        <v>7</v>
      </c>
      <c r="G66" s="41"/>
      <c r="H66" s="45">
        <v>8</v>
      </c>
      <c r="I66" s="41"/>
      <c r="J66" s="45">
        <f t="shared" si="0"/>
        <v>0</v>
      </c>
      <c r="K66" s="11" t="s">
        <v>42</v>
      </c>
    </row>
    <row r="67" spans="1:247" ht="16.5" customHeight="1">
      <c r="A67" s="33"/>
      <c r="B67" s="40" t="s">
        <v>48</v>
      </c>
      <c r="C67" s="41" t="s">
        <v>21</v>
      </c>
      <c r="D67" s="41" t="s">
        <v>51</v>
      </c>
      <c r="E67" s="16" t="s">
        <v>43</v>
      </c>
      <c r="F67" s="11" t="s">
        <v>7</v>
      </c>
      <c r="G67" s="11" t="s">
        <v>22</v>
      </c>
      <c r="H67" s="45">
        <v>8</v>
      </c>
      <c r="I67" s="41"/>
      <c r="J67" s="45">
        <f t="shared" si="0"/>
        <v>0</v>
      </c>
      <c r="K67" s="11" t="s">
        <v>42</v>
      </c>
    </row>
    <row r="68" spans="1:247" s="2" customFormat="1" ht="16.5" customHeight="1">
      <c r="A68" s="33"/>
      <c r="B68" s="40" t="s">
        <v>48</v>
      </c>
      <c r="C68" s="41" t="s">
        <v>21</v>
      </c>
      <c r="D68" s="41" t="s">
        <v>52</v>
      </c>
      <c r="E68" s="16" t="s">
        <v>43</v>
      </c>
      <c r="F68" s="41" t="s">
        <v>7</v>
      </c>
      <c r="G68" s="41"/>
      <c r="H68" s="41">
        <v>8</v>
      </c>
      <c r="I68" s="41"/>
      <c r="J68" s="45">
        <f t="shared" si="0"/>
        <v>0</v>
      </c>
      <c r="K68" s="11" t="s">
        <v>42</v>
      </c>
    </row>
    <row r="69" spans="1:247" ht="16.5" customHeight="1">
      <c r="A69" s="33"/>
      <c r="B69" s="40" t="s">
        <v>48</v>
      </c>
      <c r="C69" s="41" t="s">
        <v>21</v>
      </c>
      <c r="D69" s="41" t="s">
        <v>53</v>
      </c>
      <c r="E69" s="16" t="s">
        <v>43</v>
      </c>
      <c r="F69" s="11" t="s">
        <v>7</v>
      </c>
      <c r="G69" s="11" t="s">
        <v>22</v>
      </c>
      <c r="H69" s="11">
        <v>5</v>
      </c>
      <c r="I69" s="41"/>
      <c r="J69" s="45">
        <f t="shared" si="0"/>
        <v>0</v>
      </c>
      <c r="K69" s="11" t="s">
        <v>42</v>
      </c>
    </row>
    <row r="70" spans="1:247" s="2" customFormat="1" ht="16.5" customHeight="1">
      <c r="A70" s="33"/>
      <c r="B70" s="40" t="s">
        <v>48</v>
      </c>
      <c r="C70" s="41" t="s">
        <v>21</v>
      </c>
      <c r="D70" s="41" t="s">
        <v>54</v>
      </c>
      <c r="E70" s="16" t="s">
        <v>43</v>
      </c>
      <c r="F70" s="41" t="s">
        <v>7</v>
      </c>
      <c r="G70" s="41"/>
      <c r="H70" s="41">
        <v>5</v>
      </c>
      <c r="I70" s="41"/>
      <c r="J70" s="45">
        <f t="shared" ref="J70" si="1">H70*I70</f>
        <v>0</v>
      </c>
      <c r="K70" s="11" t="s">
        <v>42</v>
      </c>
    </row>
    <row r="71" spans="1:247" s="62" customFormat="1" ht="16.5" customHeight="1">
      <c r="A71" s="64" t="s">
        <v>367</v>
      </c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19"/>
      <c r="M71" s="19"/>
    </row>
    <row r="72" spans="1:247" s="1" customFormat="1" ht="16.5" customHeight="1">
      <c r="A72" s="10"/>
      <c r="B72" s="10" t="s">
        <v>55</v>
      </c>
      <c r="C72" s="10"/>
      <c r="D72" s="10"/>
      <c r="E72" s="10"/>
      <c r="F72" s="10"/>
      <c r="G72" s="10"/>
      <c r="H72" s="10"/>
      <c r="I72" s="10"/>
      <c r="J72" s="10"/>
      <c r="K72" s="10"/>
    </row>
    <row r="73" spans="1:247" s="54" customFormat="1" ht="16.5" customHeight="1">
      <c r="A73" s="12"/>
      <c r="B73" s="40" t="s">
        <v>362</v>
      </c>
      <c r="C73" s="40" t="s">
        <v>376</v>
      </c>
      <c r="D73" s="40" t="s">
        <v>279</v>
      </c>
      <c r="E73" s="40" t="s">
        <v>280</v>
      </c>
      <c r="F73" s="30" t="s">
        <v>7</v>
      </c>
      <c r="G73" s="49"/>
      <c r="H73" s="49">
        <v>8</v>
      </c>
      <c r="I73" s="49"/>
      <c r="J73" s="45">
        <f t="shared" ref="J73:J136" si="2">H73*I73</f>
        <v>0</v>
      </c>
      <c r="K73" s="49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M73" s="53"/>
      <c r="DN73" s="53"/>
      <c r="DO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  <c r="ED73" s="53"/>
      <c r="EE73" s="53"/>
      <c r="EF73" s="53"/>
      <c r="EG73" s="53"/>
      <c r="EH73" s="53"/>
      <c r="EI73" s="53"/>
      <c r="EJ73" s="53"/>
      <c r="EK73" s="53"/>
      <c r="EL73" s="53"/>
      <c r="EM73" s="53"/>
      <c r="EN73" s="53"/>
      <c r="EO73" s="53"/>
      <c r="EP73" s="53"/>
      <c r="EQ73" s="53"/>
      <c r="ER73" s="53"/>
      <c r="ES73" s="53"/>
      <c r="ET73" s="53"/>
      <c r="EU73" s="53"/>
      <c r="EV73" s="53"/>
      <c r="EW73" s="53"/>
      <c r="EX73" s="53"/>
      <c r="EY73" s="53"/>
      <c r="EZ73" s="53"/>
      <c r="FA73" s="53"/>
      <c r="FB73" s="53"/>
      <c r="FC73" s="53"/>
      <c r="FD73" s="53"/>
      <c r="FE73" s="53"/>
      <c r="FF73" s="53"/>
      <c r="FG73" s="53"/>
      <c r="FH73" s="53"/>
      <c r="FI73" s="53"/>
      <c r="FJ73" s="53"/>
      <c r="FK73" s="53"/>
      <c r="FL73" s="53"/>
      <c r="FM73" s="53"/>
      <c r="FN73" s="53"/>
      <c r="FO73" s="53"/>
      <c r="FP73" s="53"/>
      <c r="FQ73" s="53"/>
      <c r="FR73" s="53"/>
      <c r="FS73" s="53"/>
      <c r="FT73" s="53"/>
      <c r="FU73" s="53"/>
      <c r="FV73" s="53"/>
      <c r="FW73" s="53"/>
      <c r="FX73" s="53"/>
      <c r="FY73" s="53"/>
      <c r="FZ73" s="53"/>
      <c r="GA73" s="53"/>
      <c r="GB73" s="53"/>
      <c r="GC73" s="53"/>
      <c r="GD73" s="53"/>
      <c r="GE73" s="53"/>
      <c r="GF73" s="53"/>
      <c r="GG73" s="53"/>
      <c r="GH73" s="53"/>
      <c r="GI73" s="53"/>
      <c r="GJ73" s="53"/>
      <c r="GK73" s="53"/>
      <c r="GL73" s="53"/>
      <c r="GM73" s="53"/>
      <c r="GN73" s="53"/>
      <c r="GO73" s="53"/>
      <c r="GP73" s="53"/>
      <c r="GQ73" s="53"/>
      <c r="GR73" s="53"/>
      <c r="GS73" s="53"/>
      <c r="GT73" s="53"/>
      <c r="GU73" s="53"/>
      <c r="GV73" s="53"/>
      <c r="GW73" s="53"/>
      <c r="GX73" s="53"/>
      <c r="GY73" s="53"/>
      <c r="GZ73" s="53"/>
      <c r="HA73" s="53"/>
      <c r="HB73" s="53"/>
      <c r="HC73" s="53"/>
      <c r="HD73" s="53"/>
      <c r="HE73" s="53"/>
      <c r="HF73" s="53"/>
      <c r="HG73" s="53"/>
      <c r="HH73" s="53"/>
      <c r="HI73" s="53"/>
      <c r="HJ73" s="53"/>
      <c r="HK73" s="53"/>
      <c r="HL73" s="53"/>
      <c r="HM73" s="53"/>
      <c r="HN73" s="53"/>
      <c r="HO73" s="53"/>
      <c r="HP73" s="53"/>
      <c r="HQ73" s="53"/>
      <c r="HR73" s="53"/>
      <c r="HS73" s="53"/>
      <c r="HT73" s="53"/>
      <c r="HU73" s="53"/>
      <c r="HV73" s="53"/>
      <c r="HW73" s="53"/>
      <c r="HX73" s="53"/>
      <c r="HY73" s="53"/>
      <c r="HZ73" s="53"/>
      <c r="IA73" s="53"/>
      <c r="IB73" s="53"/>
      <c r="IC73" s="53"/>
      <c r="ID73" s="53"/>
      <c r="IE73" s="53"/>
      <c r="IF73" s="53"/>
      <c r="IG73" s="53"/>
      <c r="IH73" s="53"/>
      <c r="II73" s="53"/>
      <c r="IJ73" s="53"/>
      <c r="IK73" s="53"/>
      <c r="IL73" s="53"/>
      <c r="IM73" s="53"/>
    </row>
    <row r="74" spans="1:247" s="54" customFormat="1" ht="16.5" customHeight="1">
      <c r="A74" s="12"/>
      <c r="B74" s="40" t="s">
        <v>362</v>
      </c>
      <c r="C74" s="40" t="s">
        <v>19</v>
      </c>
      <c r="D74" s="40" t="s">
        <v>281</v>
      </c>
      <c r="E74" s="40" t="s">
        <v>280</v>
      </c>
      <c r="F74" s="30" t="s">
        <v>7</v>
      </c>
      <c r="G74" s="49"/>
      <c r="H74" s="49">
        <v>7</v>
      </c>
      <c r="I74" s="49"/>
      <c r="J74" s="45">
        <f t="shared" si="2"/>
        <v>0</v>
      </c>
      <c r="K74" s="49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53"/>
      <c r="GW74" s="53"/>
      <c r="GX74" s="53"/>
      <c r="GY74" s="53"/>
      <c r="GZ74" s="53"/>
      <c r="HA74" s="53"/>
      <c r="HB74" s="53"/>
      <c r="HC74" s="53"/>
      <c r="HD74" s="53"/>
      <c r="HE74" s="53"/>
      <c r="HF74" s="53"/>
      <c r="HG74" s="53"/>
      <c r="HH74" s="53"/>
      <c r="HI74" s="53"/>
      <c r="HJ74" s="53"/>
      <c r="HK74" s="53"/>
      <c r="HL74" s="53"/>
      <c r="HM74" s="53"/>
      <c r="HN74" s="53"/>
      <c r="HO74" s="53"/>
      <c r="HP74" s="53"/>
      <c r="HQ74" s="53"/>
      <c r="HR74" s="53"/>
      <c r="HS74" s="53"/>
      <c r="HT74" s="53"/>
      <c r="HU74" s="53"/>
      <c r="HV74" s="53"/>
      <c r="HW74" s="53"/>
      <c r="HX74" s="53"/>
      <c r="HY74" s="53"/>
      <c r="HZ74" s="53"/>
      <c r="IA74" s="53"/>
      <c r="IB74" s="53"/>
      <c r="IC74" s="53"/>
      <c r="ID74" s="53"/>
      <c r="IE74" s="53"/>
      <c r="IF74" s="53"/>
      <c r="IG74" s="53"/>
      <c r="IH74" s="53"/>
      <c r="II74" s="53"/>
      <c r="IJ74" s="53"/>
      <c r="IK74" s="53"/>
      <c r="IL74" s="53"/>
      <c r="IM74" s="53"/>
    </row>
    <row r="75" spans="1:247" s="54" customFormat="1" ht="16.5" customHeight="1">
      <c r="A75" s="12"/>
      <c r="B75" s="40" t="s">
        <v>362</v>
      </c>
      <c r="C75" s="40" t="s">
        <v>19</v>
      </c>
      <c r="D75" s="40" t="s">
        <v>282</v>
      </c>
      <c r="E75" s="40" t="s">
        <v>280</v>
      </c>
      <c r="F75" s="30" t="s">
        <v>7</v>
      </c>
      <c r="G75" s="49"/>
      <c r="H75" s="49">
        <v>5</v>
      </c>
      <c r="I75" s="49"/>
      <c r="J75" s="45">
        <f t="shared" si="2"/>
        <v>0</v>
      </c>
      <c r="K75" s="49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M75" s="53"/>
      <c r="DN75" s="53"/>
      <c r="DO75" s="53"/>
      <c r="DP75" s="53"/>
      <c r="DQ75" s="53"/>
      <c r="DR75" s="53"/>
      <c r="DS75" s="53"/>
      <c r="DT75" s="53"/>
      <c r="DU75" s="53"/>
      <c r="DV75" s="53"/>
      <c r="DW75" s="53"/>
      <c r="DX75" s="53"/>
      <c r="DY75" s="53"/>
      <c r="DZ75" s="53"/>
      <c r="EA75" s="53"/>
      <c r="EB75" s="53"/>
      <c r="EC75" s="53"/>
      <c r="ED75" s="53"/>
      <c r="EE75" s="53"/>
      <c r="EF75" s="53"/>
      <c r="EG75" s="53"/>
      <c r="EH75" s="53"/>
      <c r="EI75" s="53"/>
      <c r="EJ75" s="53"/>
      <c r="EK75" s="53"/>
      <c r="EL75" s="53"/>
      <c r="EM75" s="53"/>
      <c r="EN75" s="53"/>
      <c r="EO75" s="53"/>
      <c r="EP75" s="53"/>
      <c r="EQ75" s="53"/>
      <c r="ER75" s="53"/>
      <c r="ES75" s="53"/>
      <c r="ET75" s="53"/>
      <c r="EU75" s="53"/>
      <c r="EV75" s="53"/>
      <c r="EW75" s="53"/>
      <c r="EX75" s="53"/>
      <c r="EY75" s="53"/>
      <c r="EZ75" s="53"/>
      <c r="FA75" s="53"/>
      <c r="FB75" s="53"/>
      <c r="FC75" s="53"/>
      <c r="FD75" s="53"/>
      <c r="FE75" s="53"/>
      <c r="FF75" s="53"/>
      <c r="FG75" s="53"/>
      <c r="FH75" s="53"/>
      <c r="FI75" s="53"/>
      <c r="FJ75" s="53"/>
      <c r="FK75" s="53"/>
      <c r="FL75" s="53"/>
      <c r="FM75" s="53"/>
      <c r="FN75" s="53"/>
      <c r="FO75" s="53"/>
      <c r="FP75" s="53"/>
      <c r="FQ75" s="53"/>
      <c r="FR75" s="53"/>
      <c r="FS75" s="53"/>
      <c r="FT75" s="53"/>
      <c r="FU75" s="53"/>
      <c r="FV75" s="53"/>
      <c r="FW75" s="53"/>
      <c r="FX75" s="53"/>
      <c r="FY75" s="53"/>
      <c r="FZ75" s="53"/>
      <c r="GA75" s="53"/>
      <c r="GB75" s="53"/>
      <c r="GC75" s="53"/>
      <c r="GD75" s="53"/>
      <c r="GE75" s="53"/>
      <c r="GF75" s="53"/>
      <c r="GG75" s="53"/>
      <c r="GH75" s="53"/>
      <c r="GI75" s="53"/>
      <c r="GJ75" s="53"/>
      <c r="GK75" s="53"/>
      <c r="GL75" s="53"/>
      <c r="GM75" s="53"/>
      <c r="GN75" s="53"/>
      <c r="GO75" s="53"/>
      <c r="GP75" s="53"/>
      <c r="GQ75" s="53"/>
      <c r="GR75" s="53"/>
      <c r="GS75" s="53"/>
      <c r="GT75" s="53"/>
      <c r="GU75" s="53"/>
      <c r="GV75" s="53"/>
      <c r="GW75" s="53"/>
      <c r="GX75" s="53"/>
      <c r="GY75" s="53"/>
      <c r="GZ75" s="53"/>
      <c r="HA75" s="53"/>
      <c r="HB75" s="53"/>
      <c r="HC75" s="53"/>
      <c r="HD75" s="53"/>
      <c r="HE75" s="53"/>
      <c r="HF75" s="53"/>
      <c r="HG75" s="53"/>
      <c r="HH75" s="53"/>
      <c r="HI75" s="53"/>
      <c r="HJ75" s="53"/>
      <c r="HK75" s="53"/>
      <c r="HL75" s="53"/>
      <c r="HM75" s="53"/>
      <c r="HN75" s="53"/>
      <c r="HO75" s="53"/>
      <c r="HP75" s="53"/>
      <c r="HQ75" s="53"/>
      <c r="HR75" s="53"/>
      <c r="HS75" s="53"/>
      <c r="HT75" s="53"/>
      <c r="HU75" s="53"/>
      <c r="HV75" s="53"/>
      <c r="HW75" s="53"/>
      <c r="HX75" s="53"/>
      <c r="HY75" s="53"/>
      <c r="HZ75" s="53"/>
      <c r="IA75" s="53"/>
      <c r="IB75" s="53"/>
      <c r="IC75" s="53"/>
      <c r="ID75" s="53"/>
      <c r="IE75" s="53"/>
      <c r="IF75" s="53"/>
      <c r="IG75" s="53"/>
      <c r="IH75" s="53"/>
      <c r="II75" s="53"/>
      <c r="IJ75" s="53"/>
      <c r="IK75" s="53"/>
      <c r="IL75" s="53"/>
      <c r="IM75" s="53"/>
    </row>
    <row r="76" spans="1:247" s="54" customFormat="1" ht="16.5" customHeight="1">
      <c r="A76" s="12"/>
      <c r="B76" s="40" t="s">
        <v>362</v>
      </c>
      <c r="C76" s="40" t="s">
        <v>19</v>
      </c>
      <c r="D76" s="40" t="s">
        <v>56</v>
      </c>
      <c r="E76" s="40" t="s">
        <v>280</v>
      </c>
      <c r="F76" s="30" t="s">
        <v>7</v>
      </c>
      <c r="G76" s="49"/>
      <c r="H76" s="49">
        <v>4</v>
      </c>
      <c r="I76" s="49"/>
      <c r="J76" s="45">
        <f t="shared" si="2"/>
        <v>0</v>
      </c>
      <c r="K76" s="49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3"/>
      <c r="DN76" s="53"/>
      <c r="DO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  <c r="ED76" s="53"/>
      <c r="EE76" s="53"/>
      <c r="EF76" s="53"/>
      <c r="EG76" s="53"/>
      <c r="EH76" s="53"/>
      <c r="EI76" s="53"/>
      <c r="EJ76" s="53"/>
      <c r="EK76" s="53"/>
      <c r="EL76" s="53"/>
      <c r="EM76" s="53"/>
      <c r="EN76" s="53"/>
      <c r="EO76" s="53"/>
      <c r="EP76" s="53"/>
      <c r="EQ76" s="53"/>
      <c r="ER76" s="53"/>
      <c r="ES76" s="53"/>
      <c r="ET76" s="53"/>
      <c r="EU76" s="53"/>
      <c r="EV76" s="53"/>
      <c r="EW76" s="53"/>
      <c r="EX76" s="53"/>
      <c r="EY76" s="53"/>
      <c r="EZ76" s="53"/>
      <c r="FA76" s="53"/>
      <c r="FB76" s="53"/>
      <c r="FC76" s="53"/>
      <c r="FD76" s="53"/>
      <c r="FE76" s="53"/>
      <c r="FF76" s="53"/>
      <c r="FG76" s="53"/>
      <c r="FH76" s="53"/>
      <c r="FI76" s="53"/>
      <c r="FJ76" s="53"/>
      <c r="FK76" s="53"/>
      <c r="FL76" s="53"/>
      <c r="FM76" s="53"/>
      <c r="FN76" s="53"/>
      <c r="FO76" s="53"/>
      <c r="FP76" s="53"/>
      <c r="FQ76" s="53"/>
      <c r="FR76" s="53"/>
      <c r="FS76" s="53"/>
      <c r="FT76" s="53"/>
      <c r="FU76" s="53"/>
      <c r="FV76" s="53"/>
      <c r="FW76" s="53"/>
      <c r="FX76" s="53"/>
      <c r="FY76" s="53"/>
      <c r="FZ76" s="53"/>
      <c r="GA76" s="53"/>
      <c r="GB76" s="53"/>
      <c r="GC76" s="53"/>
      <c r="GD76" s="53"/>
      <c r="GE76" s="53"/>
      <c r="GF76" s="53"/>
      <c r="GG76" s="53"/>
      <c r="GH76" s="53"/>
      <c r="GI76" s="53"/>
      <c r="GJ76" s="53"/>
      <c r="GK76" s="53"/>
      <c r="GL76" s="53"/>
      <c r="GM76" s="53"/>
      <c r="GN76" s="53"/>
      <c r="GO76" s="53"/>
      <c r="GP76" s="53"/>
      <c r="GQ76" s="53"/>
      <c r="GR76" s="53"/>
      <c r="GS76" s="53"/>
      <c r="GT76" s="53"/>
      <c r="GU76" s="53"/>
      <c r="GV76" s="53"/>
      <c r="GW76" s="53"/>
      <c r="GX76" s="53"/>
      <c r="GY76" s="53"/>
      <c r="GZ76" s="53"/>
      <c r="HA76" s="53"/>
      <c r="HB76" s="53"/>
      <c r="HC76" s="53"/>
      <c r="HD76" s="53"/>
      <c r="HE76" s="53"/>
      <c r="HF76" s="53"/>
      <c r="HG76" s="53"/>
      <c r="HH76" s="53"/>
      <c r="HI76" s="53"/>
      <c r="HJ76" s="53"/>
      <c r="HK76" s="53"/>
      <c r="HL76" s="53"/>
      <c r="HM76" s="53"/>
      <c r="HN76" s="53"/>
      <c r="HO76" s="53"/>
      <c r="HP76" s="53"/>
      <c r="HQ76" s="53"/>
      <c r="HR76" s="53"/>
      <c r="HS76" s="53"/>
      <c r="HT76" s="53"/>
      <c r="HU76" s="53"/>
      <c r="HV76" s="53"/>
      <c r="HW76" s="53"/>
      <c r="HX76" s="53"/>
      <c r="HY76" s="53"/>
      <c r="HZ76" s="53"/>
      <c r="IA76" s="53"/>
      <c r="IB76" s="53"/>
      <c r="IC76" s="53"/>
      <c r="ID76" s="53"/>
      <c r="IE76" s="53"/>
      <c r="IF76" s="53"/>
      <c r="IG76" s="53"/>
      <c r="IH76" s="53"/>
      <c r="II76" s="53"/>
      <c r="IJ76" s="53"/>
      <c r="IK76" s="53"/>
      <c r="IL76" s="53"/>
      <c r="IM76" s="53"/>
    </row>
    <row r="77" spans="1:247" s="54" customFormat="1" ht="16.5" customHeight="1">
      <c r="A77" s="12"/>
      <c r="B77" s="40" t="s">
        <v>362</v>
      </c>
      <c r="C77" s="40" t="s">
        <v>19</v>
      </c>
      <c r="D77" s="40" t="s">
        <v>57</v>
      </c>
      <c r="E77" s="40" t="s">
        <v>280</v>
      </c>
      <c r="F77" s="30" t="s">
        <v>7</v>
      </c>
      <c r="G77" s="49"/>
      <c r="H77" s="49">
        <v>7</v>
      </c>
      <c r="I77" s="49"/>
      <c r="J77" s="45">
        <f t="shared" si="2"/>
        <v>0</v>
      </c>
      <c r="K77" s="49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M77" s="53"/>
      <c r="DN77" s="53"/>
      <c r="DO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3"/>
      <c r="EN77" s="53"/>
      <c r="EO77" s="53"/>
      <c r="EP77" s="53"/>
      <c r="EQ77" s="53"/>
      <c r="ER77" s="53"/>
      <c r="ES77" s="53"/>
      <c r="ET77" s="53"/>
      <c r="EU77" s="53"/>
      <c r="EV77" s="53"/>
      <c r="EW77" s="53"/>
      <c r="EX77" s="53"/>
      <c r="EY77" s="53"/>
      <c r="EZ77" s="53"/>
      <c r="FA77" s="53"/>
      <c r="FB77" s="53"/>
      <c r="FC77" s="53"/>
      <c r="FD77" s="53"/>
      <c r="FE77" s="53"/>
      <c r="FF77" s="53"/>
      <c r="FG77" s="53"/>
      <c r="FH77" s="53"/>
      <c r="FI77" s="53"/>
      <c r="FJ77" s="53"/>
      <c r="FK77" s="53"/>
      <c r="FL77" s="53"/>
      <c r="FM77" s="53"/>
      <c r="FN77" s="53"/>
      <c r="FO77" s="53"/>
      <c r="FP77" s="53"/>
      <c r="FQ77" s="53"/>
      <c r="FR77" s="53"/>
      <c r="FS77" s="53"/>
      <c r="FT77" s="53"/>
      <c r="FU77" s="53"/>
      <c r="FV77" s="53"/>
      <c r="FW77" s="53"/>
      <c r="FX77" s="53"/>
      <c r="FY77" s="53"/>
      <c r="FZ77" s="53"/>
      <c r="GA77" s="53"/>
      <c r="GB77" s="53"/>
      <c r="GC77" s="53"/>
      <c r="GD77" s="53"/>
      <c r="GE77" s="53"/>
      <c r="GF77" s="53"/>
      <c r="GG77" s="53"/>
      <c r="GH77" s="53"/>
      <c r="GI77" s="53"/>
      <c r="GJ77" s="53"/>
      <c r="GK77" s="53"/>
      <c r="GL77" s="53"/>
      <c r="GM77" s="53"/>
      <c r="GN77" s="53"/>
      <c r="GO77" s="53"/>
      <c r="GP77" s="53"/>
      <c r="GQ77" s="53"/>
      <c r="GR77" s="53"/>
      <c r="GS77" s="53"/>
      <c r="GT77" s="53"/>
      <c r="GU77" s="53"/>
      <c r="GV77" s="53"/>
      <c r="GW77" s="53"/>
      <c r="GX77" s="53"/>
      <c r="GY77" s="53"/>
      <c r="GZ77" s="53"/>
      <c r="HA77" s="53"/>
      <c r="HB77" s="53"/>
      <c r="HC77" s="53"/>
      <c r="HD77" s="53"/>
      <c r="HE77" s="53"/>
      <c r="HF77" s="53"/>
      <c r="HG77" s="53"/>
      <c r="HH77" s="53"/>
      <c r="HI77" s="53"/>
      <c r="HJ77" s="53"/>
      <c r="HK77" s="53"/>
      <c r="HL77" s="53"/>
      <c r="HM77" s="53"/>
      <c r="HN77" s="53"/>
      <c r="HO77" s="53"/>
      <c r="HP77" s="53"/>
      <c r="HQ77" s="53"/>
      <c r="HR77" s="53"/>
      <c r="HS77" s="53"/>
      <c r="HT77" s="53"/>
      <c r="HU77" s="53"/>
      <c r="HV77" s="53"/>
      <c r="HW77" s="53"/>
      <c r="HX77" s="53"/>
      <c r="HY77" s="53"/>
      <c r="HZ77" s="53"/>
      <c r="IA77" s="53"/>
      <c r="IB77" s="53"/>
      <c r="IC77" s="53"/>
      <c r="ID77" s="53"/>
      <c r="IE77" s="53"/>
      <c r="IF77" s="53"/>
      <c r="IG77" s="53"/>
      <c r="IH77" s="53"/>
      <c r="II77" s="53"/>
      <c r="IJ77" s="53"/>
      <c r="IK77" s="53"/>
      <c r="IL77" s="53"/>
      <c r="IM77" s="53"/>
    </row>
    <row r="78" spans="1:247" s="54" customFormat="1" ht="16.5" customHeight="1">
      <c r="A78" s="12"/>
      <c r="B78" s="40" t="s">
        <v>362</v>
      </c>
      <c r="C78" s="40" t="s">
        <v>19</v>
      </c>
      <c r="D78" s="40" t="s">
        <v>58</v>
      </c>
      <c r="E78" s="40" t="s">
        <v>280</v>
      </c>
      <c r="F78" s="30" t="s">
        <v>7</v>
      </c>
      <c r="G78" s="49"/>
      <c r="H78" s="49">
        <v>6</v>
      </c>
      <c r="I78" s="49"/>
      <c r="J78" s="45">
        <f t="shared" si="2"/>
        <v>0</v>
      </c>
      <c r="K78" s="49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  <c r="ED78" s="53"/>
      <c r="EE78" s="53"/>
      <c r="EF78" s="53"/>
      <c r="EG78" s="53"/>
      <c r="EH78" s="53"/>
      <c r="EI78" s="53"/>
      <c r="EJ78" s="53"/>
      <c r="EK78" s="53"/>
      <c r="EL78" s="53"/>
      <c r="EM78" s="53"/>
      <c r="EN78" s="53"/>
      <c r="EO78" s="53"/>
      <c r="EP78" s="53"/>
      <c r="EQ78" s="53"/>
      <c r="ER78" s="53"/>
      <c r="ES78" s="53"/>
      <c r="ET78" s="53"/>
      <c r="EU78" s="53"/>
      <c r="EV78" s="53"/>
      <c r="EW78" s="53"/>
      <c r="EX78" s="53"/>
      <c r="EY78" s="53"/>
      <c r="EZ78" s="53"/>
      <c r="FA78" s="53"/>
      <c r="FB78" s="53"/>
      <c r="FC78" s="53"/>
      <c r="FD78" s="53"/>
      <c r="FE78" s="53"/>
      <c r="FF78" s="53"/>
      <c r="FG78" s="53"/>
      <c r="FH78" s="53"/>
      <c r="FI78" s="53"/>
      <c r="FJ78" s="53"/>
      <c r="FK78" s="53"/>
      <c r="FL78" s="53"/>
      <c r="FM78" s="53"/>
      <c r="FN78" s="53"/>
      <c r="FO78" s="53"/>
      <c r="FP78" s="53"/>
      <c r="FQ78" s="53"/>
      <c r="FR78" s="53"/>
      <c r="FS78" s="53"/>
      <c r="FT78" s="53"/>
      <c r="FU78" s="53"/>
      <c r="FV78" s="53"/>
      <c r="FW78" s="53"/>
      <c r="FX78" s="53"/>
      <c r="FY78" s="53"/>
      <c r="FZ78" s="53"/>
      <c r="GA78" s="53"/>
      <c r="GB78" s="53"/>
      <c r="GC78" s="53"/>
      <c r="GD78" s="53"/>
      <c r="GE78" s="53"/>
      <c r="GF78" s="53"/>
      <c r="GG78" s="53"/>
      <c r="GH78" s="53"/>
      <c r="GI78" s="53"/>
      <c r="GJ78" s="53"/>
      <c r="GK78" s="53"/>
      <c r="GL78" s="53"/>
      <c r="GM78" s="53"/>
      <c r="GN78" s="53"/>
      <c r="GO78" s="53"/>
      <c r="GP78" s="53"/>
      <c r="GQ78" s="53"/>
      <c r="GR78" s="53"/>
      <c r="GS78" s="53"/>
      <c r="GT78" s="53"/>
      <c r="GU78" s="53"/>
      <c r="GV78" s="53"/>
      <c r="GW78" s="53"/>
      <c r="GX78" s="53"/>
      <c r="GY78" s="53"/>
      <c r="GZ78" s="53"/>
      <c r="HA78" s="53"/>
      <c r="HB78" s="53"/>
      <c r="HC78" s="53"/>
      <c r="HD78" s="53"/>
      <c r="HE78" s="53"/>
      <c r="HF78" s="53"/>
      <c r="HG78" s="53"/>
      <c r="HH78" s="53"/>
      <c r="HI78" s="53"/>
      <c r="HJ78" s="53"/>
      <c r="HK78" s="53"/>
      <c r="HL78" s="53"/>
      <c r="HM78" s="53"/>
      <c r="HN78" s="53"/>
      <c r="HO78" s="53"/>
      <c r="HP78" s="53"/>
      <c r="HQ78" s="53"/>
      <c r="HR78" s="53"/>
      <c r="HS78" s="53"/>
      <c r="HT78" s="53"/>
      <c r="HU78" s="53"/>
      <c r="HV78" s="53"/>
      <c r="HW78" s="53"/>
      <c r="HX78" s="53"/>
      <c r="HY78" s="53"/>
      <c r="HZ78" s="53"/>
      <c r="IA78" s="53"/>
      <c r="IB78" s="53"/>
      <c r="IC78" s="53"/>
      <c r="ID78" s="53"/>
      <c r="IE78" s="53"/>
      <c r="IF78" s="53"/>
      <c r="IG78" s="53"/>
      <c r="IH78" s="53"/>
      <c r="II78" s="53"/>
      <c r="IJ78" s="53"/>
      <c r="IK78" s="53"/>
      <c r="IL78" s="53"/>
      <c r="IM78" s="53"/>
    </row>
    <row r="79" spans="1:247" s="54" customFormat="1" ht="16.5" customHeight="1">
      <c r="A79" s="12"/>
      <c r="B79" s="40" t="s">
        <v>362</v>
      </c>
      <c r="C79" s="40" t="s">
        <v>19</v>
      </c>
      <c r="D79" s="40" t="s">
        <v>59</v>
      </c>
      <c r="E79" s="40" t="s">
        <v>280</v>
      </c>
      <c r="F79" s="30" t="s">
        <v>7</v>
      </c>
      <c r="G79" s="49"/>
      <c r="H79" s="49">
        <v>5</v>
      </c>
      <c r="I79" s="49"/>
      <c r="J79" s="45">
        <f t="shared" si="2"/>
        <v>0</v>
      </c>
      <c r="K79" s="49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B79" s="53"/>
      <c r="CC79" s="53"/>
      <c r="CD79" s="53"/>
      <c r="CE79" s="53"/>
      <c r="CF79" s="53"/>
      <c r="CG79" s="53"/>
      <c r="CH79" s="53"/>
      <c r="CI79" s="53"/>
      <c r="CJ79" s="53"/>
      <c r="CK79" s="53"/>
      <c r="CL79" s="53"/>
      <c r="CM79" s="53"/>
      <c r="CN79" s="53"/>
      <c r="CO79" s="53"/>
      <c r="CP79" s="53"/>
      <c r="CQ79" s="53"/>
      <c r="CR79" s="53"/>
      <c r="CS79" s="53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3"/>
      <c r="DG79" s="53"/>
      <c r="DH79" s="53"/>
      <c r="DI79" s="53"/>
      <c r="DJ79" s="53"/>
      <c r="DK79" s="53"/>
      <c r="DL79" s="53"/>
      <c r="DM79" s="53"/>
      <c r="DN79" s="53"/>
      <c r="DO79" s="53"/>
      <c r="DP79" s="53"/>
      <c r="DQ79" s="53"/>
      <c r="DR79" s="53"/>
      <c r="DS79" s="53"/>
      <c r="DT79" s="53"/>
      <c r="DU79" s="53"/>
      <c r="DV79" s="53"/>
      <c r="DW79" s="53"/>
      <c r="DX79" s="53"/>
      <c r="DY79" s="53"/>
      <c r="DZ79" s="53"/>
      <c r="EA79" s="53"/>
      <c r="EB79" s="53"/>
      <c r="EC79" s="53"/>
      <c r="ED79" s="53"/>
      <c r="EE79" s="53"/>
      <c r="EF79" s="53"/>
      <c r="EG79" s="53"/>
      <c r="EH79" s="53"/>
      <c r="EI79" s="53"/>
      <c r="EJ79" s="53"/>
      <c r="EK79" s="53"/>
      <c r="EL79" s="53"/>
      <c r="EM79" s="53"/>
      <c r="EN79" s="53"/>
      <c r="EO79" s="53"/>
      <c r="EP79" s="53"/>
      <c r="EQ79" s="53"/>
      <c r="ER79" s="53"/>
      <c r="ES79" s="53"/>
      <c r="ET79" s="53"/>
      <c r="EU79" s="53"/>
      <c r="EV79" s="53"/>
      <c r="EW79" s="53"/>
      <c r="EX79" s="53"/>
      <c r="EY79" s="53"/>
      <c r="EZ79" s="53"/>
      <c r="FA79" s="53"/>
      <c r="FB79" s="53"/>
      <c r="FC79" s="53"/>
      <c r="FD79" s="53"/>
      <c r="FE79" s="53"/>
      <c r="FF79" s="53"/>
      <c r="FG79" s="53"/>
      <c r="FH79" s="53"/>
      <c r="FI79" s="53"/>
      <c r="FJ79" s="53"/>
      <c r="FK79" s="53"/>
      <c r="FL79" s="53"/>
      <c r="FM79" s="53"/>
      <c r="FN79" s="53"/>
      <c r="FO79" s="53"/>
      <c r="FP79" s="53"/>
      <c r="FQ79" s="53"/>
      <c r="FR79" s="53"/>
      <c r="FS79" s="53"/>
      <c r="FT79" s="53"/>
      <c r="FU79" s="53"/>
      <c r="FV79" s="53"/>
      <c r="FW79" s="53"/>
      <c r="FX79" s="53"/>
      <c r="FY79" s="53"/>
      <c r="FZ79" s="53"/>
      <c r="GA79" s="53"/>
      <c r="GB79" s="53"/>
      <c r="GC79" s="53"/>
      <c r="GD79" s="53"/>
      <c r="GE79" s="53"/>
      <c r="GF79" s="53"/>
      <c r="GG79" s="53"/>
      <c r="GH79" s="53"/>
      <c r="GI79" s="53"/>
      <c r="GJ79" s="53"/>
      <c r="GK79" s="53"/>
      <c r="GL79" s="53"/>
      <c r="GM79" s="53"/>
      <c r="GN79" s="53"/>
      <c r="GO79" s="53"/>
      <c r="GP79" s="53"/>
      <c r="GQ79" s="53"/>
      <c r="GR79" s="53"/>
      <c r="GS79" s="53"/>
      <c r="GT79" s="53"/>
      <c r="GU79" s="53"/>
      <c r="GV79" s="53"/>
      <c r="GW79" s="53"/>
      <c r="GX79" s="53"/>
      <c r="GY79" s="53"/>
      <c r="GZ79" s="53"/>
      <c r="HA79" s="53"/>
      <c r="HB79" s="53"/>
      <c r="HC79" s="53"/>
      <c r="HD79" s="53"/>
      <c r="HE79" s="53"/>
      <c r="HF79" s="53"/>
      <c r="HG79" s="53"/>
      <c r="HH79" s="53"/>
      <c r="HI79" s="53"/>
      <c r="HJ79" s="53"/>
      <c r="HK79" s="53"/>
      <c r="HL79" s="53"/>
      <c r="HM79" s="53"/>
      <c r="HN79" s="53"/>
      <c r="HO79" s="53"/>
      <c r="HP79" s="53"/>
      <c r="HQ79" s="53"/>
      <c r="HR79" s="53"/>
      <c r="HS79" s="53"/>
      <c r="HT79" s="53"/>
      <c r="HU79" s="53"/>
      <c r="HV79" s="53"/>
      <c r="HW79" s="53"/>
      <c r="HX79" s="53"/>
      <c r="HY79" s="53"/>
      <c r="HZ79" s="53"/>
      <c r="IA79" s="53"/>
      <c r="IB79" s="53"/>
      <c r="IC79" s="53"/>
      <c r="ID79" s="53"/>
      <c r="IE79" s="53"/>
      <c r="IF79" s="53"/>
      <c r="IG79" s="53"/>
      <c r="IH79" s="53"/>
      <c r="II79" s="53"/>
      <c r="IJ79" s="53"/>
      <c r="IK79" s="53"/>
      <c r="IL79" s="53"/>
      <c r="IM79" s="53"/>
    </row>
    <row r="80" spans="1:247" s="54" customFormat="1" ht="16.5" customHeight="1">
      <c r="A80" s="12"/>
      <c r="B80" s="40" t="s">
        <v>362</v>
      </c>
      <c r="C80" s="40" t="s">
        <v>19</v>
      </c>
      <c r="D80" s="40" t="s">
        <v>60</v>
      </c>
      <c r="E80" s="40" t="s">
        <v>280</v>
      </c>
      <c r="F80" s="30" t="s">
        <v>7</v>
      </c>
      <c r="G80" s="49"/>
      <c r="H80" s="49">
        <v>6</v>
      </c>
      <c r="I80" s="49"/>
      <c r="J80" s="45">
        <f t="shared" si="2"/>
        <v>0</v>
      </c>
      <c r="K80" s="49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53"/>
      <c r="GJ80" s="53"/>
      <c r="GK80" s="53"/>
      <c r="GL80" s="53"/>
      <c r="GM80" s="53"/>
      <c r="GN80" s="53"/>
      <c r="GO80" s="53"/>
      <c r="GP80" s="53"/>
      <c r="GQ80" s="53"/>
      <c r="GR80" s="53"/>
      <c r="GS80" s="53"/>
      <c r="GT80" s="53"/>
      <c r="GU80" s="53"/>
      <c r="GV80" s="53"/>
      <c r="GW80" s="53"/>
      <c r="GX80" s="53"/>
      <c r="GY80" s="53"/>
      <c r="GZ80" s="53"/>
      <c r="HA80" s="53"/>
      <c r="HB80" s="53"/>
      <c r="HC80" s="53"/>
      <c r="HD80" s="53"/>
      <c r="HE80" s="53"/>
      <c r="HF80" s="53"/>
      <c r="HG80" s="53"/>
      <c r="HH80" s="53"/>
      <c r="HI80" s="53"/>
      <c r="HJ80" s="53"/>
      <c r="HK80" s="53"/>
      <c r="HL80" s="53"/>
      <c r="HM80" s="53"/>
      <c r="HN80" s="53"/>
      <c r="HO80" s="53"/>
      <c r="HP80" s="53"/>
      <c r="HQ80" s="53"/>
      <c r="HR80" s="53"/>
      <c r="HS80" s="53"/>
      <c r="HT80" s="53"/>
      <c r="HU80" s="53"/>
      <c r="HV80" s="53"/>
      <c r="HW80" s="53"/>
      <c r="HX80" s="53"/>
      <c r="HY80" s="53"/>
      <c r="HZ80" s="53"/>
      <c r="IA80" s="53"/>
      <c r="IB80" s="53"/>
      <c r="IC80" s="53"/>
      <c r="ID80" s="53"/>
      <c r="IE80" s="53"/>
      <c r="IF80" s="53"/>
      <c r="IG80" s="53"/>
      <c r="IH80" s="53"/>
      <c r="II80" s="53"/>
      <c r="IJ80" s="53"/>
      <c r="IK80" s="53"/>
      <c r="IL80" s="53"/>
      <c r="IM80" s="53"/>
    </row>
    <row r="81" spans="1:247" s="54" customFormat="1" ht="16.5" customHeight="1">
      <c r="A81" s="12"/>
      <c r="B81" s="40" t="s">
        <v>362</v>
      </c>
      <c r="C81" s="40" t="s">
        <v>19</v>
      </c>
      <c r="D81" s="40" t="s">
        <v>283</v>
      </c>
      <c r="E81" s="40" t="s">
        <v>280</v>
      </c>
      <c r="F81" s="30" t="s">
        <v>7</v>
      </c>
      <c r="G81" s="49"/>
      <c r="H81" s="49">
        <v>5</v>
      </c>
      <c r="I81" s="49"/>
      <c r="J81" s="45">
        <f t="shared" si="2"/>
        <v>0</v>
      </c>
      <c r="K81" s="49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J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53"/>
      <c r="EE81" s="53"/>
      <c r="EF81" s="53"/>
      <c r="EG81" s="53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3"/>
      <c r="FC81" s="53"/>
      <c r="FD81" s="53"/>
      <c r="FE81" s="53"/>
      <c r="FF81" s="53"/>
      <c r="FG81" s="53"/>
      <c r="FH81" s="53"/>
      <c r="FI81" s="53"/>
      <c r="FJ81" s="53"/>
      <c r="FK81" s="53"/>
      <c r="FL81" s="53"/>
      <c r="FM81" s="53"/>
      <c r="FN81" s="53"/>
      <c r="FO81" s="53"/>
      <c r="FP81" s="53"/>
      <c r="FQ81" s="53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53"/>
      <c r="GE81" s="53"/>
      <c r="GF81" s="53"/>
      <c r="GG81" s="53"/>
      <c r="GH81" s="53"/>
      <c r="GI81" s="53"/>
      <c r="GJ81" s="53"/>
      <c r="GK81" s="53"/>
      <c r="GL81" s="53"/>
      <c r="GM81" s="53"/>
      <c r="GN81" s="53"/>
      <c r="GO81" s="53"/>
      <c r="GP81" s="53"/>
      <c r="GQ81" s="53"/>
      <c r="GR81" s="53"/>
      <c r="GS81" s="53"/>
      <c r="GT81" s="53"/>
      <c r="GU81" s="53"/>
      <c r="GV81" s="53"/>
      <c r="GW81" s="53"/>
      <c r="GX81" s="53"/>
      <c r="GY81" s="53"/>
      <c r="GZ81" s="53"/>
      <c r="HA81" s="53"/>
      <c r="HB81" s="53"/>
      <c r="HC81" s="53"/>
      <c r="HD81" s="53"/>
      <c r="HE81" s="53"/>
      <c r="HF81" s="53"/>
      <c r="HG81" s="53"/>
      <c r="HH81" s="53"/>
      <c r="HI81" s="53"/>
      <c r="HJ81" s="53"/>
      <c r="HK81" s="53"/>
      <c r="HL81" s="53"/>
      <c r="HM81" s="53"/>
      <c r="HN81" s="53"/>
      <c r="HO81" s="53"/>
      <c r="HP81" s="53"/>
      <c r="HQ81" s="53"/>
      <c r="HR81" s="53"/>
      <c r="HS81" s="53"/>
      <c r="HT81" s="53"/>
      <c r="HU81" s="53"/>
      <c r="HV81" s="53"/>
      <c r="HW81" s="53"/>
      <c r="HX81" s="53"/>
      <c r="HY81" s="53"/>
      <c r="HZ81" s="53"/>
      <c r="IA81" s="53"/>
      <c r="IB81" s="53"/>
      <c r="IC81" s="53"/>
      <c r="ID81" s="53"/>
      <c r="IE81" s="53"/>
      <c r="IF81" s="53"/>
      <c r="IG81" s="53"/>
      <c r="IH81" s="53"/>
      <c r="II81" s="53"/>
      <c r="IJ81" s="53"/>
      <c r="IK81" s="53"/>
      <c r="IL81" s="53"/>
      <c r="IM81" s="53"/>
    </row>
    <row r="82" spans="1:247" s="54" customFormat="1" ht="16.5" customHeight="1">
      <c r="A82" s="12"/>
      <c r="B82" s="40" t="s">
        <v>362</v>
      </c>
      <c r="C82" s="40" t="s">
        <v>19</v>
      </c>
      <c r="D82" s="40" t="s">
        <v>61</v>
      </c>
      <c r="E82" s="40" t="s">
        <v>280</v>
      </c>
      <c r="F82" s="30" t="s">
        <v>7</v>
      </c>
      <c r="G82" s="49"/>
      <c r="H82" s="49">
        <v>4</v>
      </c>
      <c r="I82" s="49"/>
      <c r="J82" s="45">
        <f t="shared" si="2"/>
        <v>0</v>
      </c>
      <c r="K82" s="49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53"/>
      <c r="GW82" s="53"/>
      <c r="GX82" s="53"/>
      <c r="GY82" s="53"/>
      <c r="GZ82" s="53"/>
      <c r="HA82" s="53"/>
      <c r="HB82" s="53"/>
      <c r="HC82" s="53"/>
      <c r="HD82" s="53"/>
      <c r="HE82" s="53"/>
      <c r="HF82" s="53"/>
      <c r="HG82" s="53"/>
      <c r="HH82" s="53"/>
      <c r="HI82" s="53"/>
      <c r="HJ82" s="53"/>
      <c r="HK82" s="53"/>
      <c r="HL82" s="53"/>
      <c r="HM82" s="53"/>
      <c r="HN82" s="53"/>
      <c r="HO82" s="53"/>
      <c r="HP82" s="53"/>
      <c r="HQ82" s="53"/>
      <c r="HR82" s="53"/>
      <c r="HS82" s="53"/>
      <c r="HT82" s="53"/>
      <c r="HU82" s="53"/>
      <c r="HV82" s="53"/>
      <c r="HW82" s="53"/>
      <c r="HX82" s="53"/>
      <c r="HY82" s="53"/>
      <c r="HZ82" s="53"/>
      <c r="IA82" s="53"/>
      <c r="IB82" s="53"/>
      <c r="IC82" s="53"/>
      <c r="ID82" s="53"/>
      <c r="IE82" s="53"/>
      <c r="IF82" s="53"/>
      <c r="IG82" s="53"/>
      <c r="IH82" s="53"/>
      <c r="II82" s="53"/>
      <c r="IJ82" s="53"/>
      <c r="IK82" s="53"/>
      <c r="IL82" s="53"/>
      <c r="IM82" s="53"/>
    </row>
    <row r="83" spans="1:247" s="54" customFormat="1" ht="16.5" customHeight="1">
      <c r="A83" s="12"/>
      <c r="B83" s="40" t="s">
        <v>362</v>
      </c>
      <c r="C83" s="40" t="s">
        <v>19</v>
      </c>
      <c r="D83" s="40" t="s">
        <v>284</v>
      </c>
      <c r="E83" s="40" t="s">
        <v>280</v>
      </c>
      <c r="F83" s="30" t="s">
        <v>7</v>
      </c>
      <c r="G83" s="49"/>
      <c r="H83" s="49">
        <v>4</v>
      </c>
      <c r="I83" s="49"/>
      <c r="J83" s="45">
        <f t="shared" si="2"/>
        <v>0</v>
      </c>
      <c r="K83" s="49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M83" s="53"/>
      <c r="DN83" s="53"/>
      <c r="DO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  <c r="ED83" s="53"/>
      <c r="EE83" s="53"/>
      <c r="EF83" s="53"/>
      <c r="EG83" s="53"/>
      <c r="EH83" s="53"/>
      <c r="EI83" s="53"/>
      <c r="EJ83" s="53"/>
      <c r="EK83" s="53"/>
      <c r="EL83" s="53"/>
      <c r="EM83" s="53"/>
      <c r="EN83" s="53"/>
      <c r="EO83" s="53"/>
      <c r="EP83" s="53"/>
      <c r="EQ83" s="53"/>
      <c r="ER83" s="53"/>
      <c r="ES83" s="53"/>
      <c r="ET83" s="53"/>
      <c r="EU83" s="53"/>
      <c r="EV83" s="53"/>
      <c r="EW83" s="53"/>
      <c r="EX83" s="53"/>
      <c r="EY83" s="53"/>
      <c r="EZ83" s="53"/>
      <c r="FA83" s="53"/>
      <c r="FB83" s="53"/>
      <c r="FC83" s="53"/>
      <c r="FD83" s="53"/>
      <c r="FE83" s="53"/>
      <c r="FF83" s="53"/>
      <c r="FG83" s="53"/>
      <c r="FH83" s="53"/>
      <c r="FI83" s="53"/>
      <c r="FJ83" s="53"/>
      <c r="FK83" s="53"/>
      <c r="FL83" s="53"/>
      <c r="FM83" s="53"/>
      <c r="FN83" s="53"/>
      <c r="FO83" s="53"/>
      <c r="FP83" s="53"/>
      <c r="FQ83" s="53"/>
      <c r="FR83" s="53"/>
      <c r="FS83" s="53"/>
      <c r="FT83" s="53"/>
      <c r="FU83" s="53"/>
      <c r="FV83" s="53"/>
      <c r="FW83" s="53"/>
      <c r="FX83" s="53"/>
      <c r="FY83" s="53"/>
      <c r="FZ83" s="53"/>
      <c r="GA83" s="53"/>
      <c r="GB83" s="53"/>
      <c r="GC83" s="53"/>
      <c r="GD83" s="53"/>
      <c r="GE83" s="53"/>
      <c r="GF83" s="53"/>
      <c r="GG83" s="53"/>
      <c r="GH83" s="53"/>
      <c r="GI83" s="53"/>
      <c r="GJ83" s="53"/>
      <c r="GK83" s="53"/>
      <c r="GL83" s="53"/>
      <c r="GM83" s="53"/>
      <c r="GN83" s="53"/>
      <c r="GO83" s="53"/>
      <c r="GP83" s="53"/>
      <c r="GQ83" s="53"/>
      <c r="GR83" s="53"/>
      <c r="GS83" s="53"/>
      <c r="GT83" s="53"/>
      <c r="GU83" s="53"/>
      <c r="GV83" s="53"/>
      <c r="GW83" s="53"/>
      <c r="GX83" s="53"/>
      <c r="GY83" s="53"/>
      <c r="GZ83" s="53"/>
      <c r="HA83" s="53"/>
      <c r="HB83" s="53"/>
      <c r="HC83" s="53"/>
      <c r="HD83" s="53"/>
      <c r="HE83" s="53"/>
      <c r="HF83" s="53"/>
      <c r="HG83" s="53"/>
      <c r="HH83" s="53"/>
      <c r="HI83" s="53"/>
      <c r="HJ83" s="53"/>
      <c r="HK83" s="53"/>
      <c r="HL83" s="53"/>
      <c r="HM83" s="53"/>
      <c r="HN83" s="53"/>
      <c r="HO83" s="53"/>
      <c r="HP83" s="53"/>
      <c r="HQ83" s="53"/>
      <c r="HR83" s="53"/>
      <c r="HS83" s="53"/>
      <c r="HT83" s="53"/>
      <c r="HU83" s="53"/>
      <c r="HV83" s="53"/>
      <c r="HW83" s="53"/>
      <c r="HX83" s="53"/>
      <c r="HY83" s="53"/>
      <c r="HZ83" s="53"/>
      <c r="IA83" s="53"/>
      <c r="IB83" s="53"/>
      <c r="IC83" s="53"/>
      <c r="ID83" s="53"/>
      <c r="IE83" s="53"/>
      <c r="IF83" s="53"/>
      <c r="IG83" s="53"/>
      <c r="IH83" s="53"/>
      <c r="II83" s="53"/>
      <c r="IJ83" s="53"/>
      <c r="IK83" s="53"/>
      <c r="IL83" s="53"/>
      <c r="IM83" s="53"/>
    </row>
    <row r="84" spans="1:247" s="54" customFormat="1" ht="16.5" customHeight="1">
      <c r="A84" s="12"/>
      <c r="B84" s="40" t="s">
        <v>362</v>
      </c>
      <c r="C84" s="40" t="s">
        <v>19</v>
      </c>
      <c r="D84" s="40" t="s">
        <v>62</v>
      </c>
      <c r="E84" s="40" t="s">
        <v>285</v>
      </c>
      <c r="F84" s="30" t="s">
        <v>7</v>
      </c>
      <c r="G84" s="49"/>
      <c r="H84" s="49">
        <v>3</v>
      </c>
      <c r="I84" s="49"/>
      <c r="J84" s="45">
        <f t="shared" si="2"/>
        <v>0</v>
      </c>
      <c r="K84" s="49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53"/>
      <c r="GW84" s="53"/>
      <c r="GX84" s="53"/>
      <c r="GY84" s="53"/>
      <c r="GZ84" s="53"/>
      <c r="HA84" s="53"/>
      <c r="HB84" s="53"/>
      <c r="HC84" s="53"/>
      <c r="HD84" s="53"/>
      <c r="HE84" s="53"/>
      <c r="HF84" s="53"/>
      <c r="HG84" s="53"/>
      <c r="HH84" s="53"/>
      <c r="HI84" s="53"/>
      <c r="HJ84" s="53"/>
      <c r="HK84" s="53"/>
      <c r="HL84" s="53"/>
      <c r="HM84" s="53"/>
      <c r="HN84" s="53"/>
      <c r="HO84" s="53"/>
      <c r="HP84" s="53"/>
      <c r="HQ84" s="53"/>
      <c r="HR84" s="53"/>
      <c r="HS84" s="53"/>
      <c r="HT84" s="53"/>
      <c r="HU84" s="53"/>
      <c r="HV84" s="53"/>
      <c r="HW84" s="53"/>
      <c r="HX84" s="53"/>
      <c r="HY84" s="53"/>
      <c r="HZ84" s="53"/>
      <c r="IA84" s="53"/>
      <c r="IB84" s="53"/>
      <c r="IC84" s="53"/>
      <c r="ID84" s="53"/>
      <c r="IE84" s="53"/>
      <c r="IF84" s="53"/>
      <c r="IG84" s="53"/>
      <c r="IH84" s="53"/>
      <c r="II84" s="53"/>
      <c r="IJ84" s="53"/>
      <c r="IK84" s="53"/>
      <c r="IL84" s="53"/>
      <c r="IM84" s="53"/>
    </row>
    <row r="85" spans="1:247" s="54" customFormat="1" ht="16.5" customHeight="1">
      <c r="A85" s="12"/>
      <c r="B85" s="40" t="s">
        <v>362</v>
      </c>
      <c r="C85" s="40" t="s">
        <v>19</v>
      </c>
      <c r="D85" s="40" t="s">
        <v>63</v>
      </c>
      <c r="E85" s="40" t="s">
        <v>286</v>
      </c>
      <c r="F85" s="30" t="s">
        <v>7</v>
      </c>
      <c r="G85" s="49"/>
      <c r="H85" s="49">
        <v>2.5</v>
      </c>
      <c r="I85" s="49"/>
      <c r="J85" s="45">
        <f t="shared" si="2"/>
        <v>0</v>
      </c>
      <c r="K85" s="49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J85" s="53"/>
      <c r="CK85" s="53"/>
      <c r="CL85" s="53"/>
      <c r="CM85" s="53"/>
      <c r="CN85" s="53"/>
      <c r="CO85" s="53"/>
      <c r="CP85" s="53"/>
      <c r="CQ85" s="53"/>
      <c r="CR85" s="53"/>
      <c r="CS85" s="53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3"/>
      <c r="DG85" s="53"/>
      <c r="DH85" s="53"/>
      <c r="DI85" s="53"/>
      <c r="DJ85" s="53"/>
      <c r="DK85" s="53"/>
      <c r="DL85" s="53"/>
      <c r="DM85" s="53"/>
      <c r="DN85" s="53"/>
      <c r="DO85" s="53"/>
      <c r="DP85" s="53"/>
      <c r="DQ85" s="53"/>
      <c r="DR85" s="53"/>
      <c r="DS85" s="53"/>
      <c r="DT85" s="53"/>
      <c r="DU85" s="53"/>
      <c r="DV85" s="53"/>
      <c r="DW85" s="53"/>
      <c r="DX85" s="53"/>
      <c r="DY85" s="53"/>
      <c r="DZ85" s="53"/>
      <c r="EA85" s="53"/>
      <c r="EB85" s="53"/>
      <c r="EC85" s="53"/>
      <c r="ED85" s="53"/>
      <c r="EE85" s="53"/>
      <c r="EF85" s="53"/>
      <c r="EG85" s="53"/>
      <c r="EH85" s="53"/>
      <c r="EI85" s="53"/>
      <c r="EJ85" s="53"/>
      <c r="EK85" s="53"/>
      <c r="EL85" s="53"/>
      <c r="EM85" s="53"/>
      <c r="EN85" s="53"/>
      <c r="EO85" s="53"/>
      <c r="EP85" s="53"/>
      <c r="EQ85" s="53"/>
      <c r="ER85" s="53"/>
      <c r="ES85" s="53"/>
      <c r="ET85" s="53"/>
      <c r="EU85" s="53"/>
      <c r="EV85" s="53"/>
      <c r="EW85" s="53"/>
      <c r="EX85" s="53"/>
      <c r="EY85" s="53"/>
      <c r="EZ85" s="53"/>
      <c r="FA85" s="53"/>
      <c r="FB85" s="53"/>
      <c r="FC85" s="53"/>
      <c r="FD85" s="53"/>
      <c r="FE85" s="53"/>
      <c r="FF85" s="53"/>
      <c r="FG85" s="53"/>
      <c r="FH85" s="53"/>
      <c r="FI85" s="53"/>
      <c r="FJ85" s="53"/>
      <c r="FK85" s="53"/>
      <c r="FL85" s="53"/>
      <c r="FM85" s="53"/>
      <c r="FN85" s="53"/>
      <c r="FO85" s="53"/>
      <c r="FP85" s="53"/>
      <c r="FQ85" s="53"/>
      <c r="FR85" s="53"/>
      <c r="FS85" s="53"/>
      <c r="FT85" s="53"/>
      <c r="FU85" s="53"/>
      <c r="FV85" s="53"/>
      <c r="FW85" s="53"/>
      <c r="FX85" s="53"/>
      <c r="FY85" s="53"/>
      <c r="FZ85" s="53"/>
      <c r="GA85" s="53"/>
      <c r="GB85" s="53"/>
      <c r="GC85" s="53"/>
      <c r="GD85" s="53"/>
      <c r="GE85" s="53"/>
      <c r="GF85" s="53"/>
      <c r="GG85" s="53"/>
      <c r="GH85" s="53"/>
      <c r="GI85" s="53"/>
      <c r="GJ85" s="53"/>
      <c r="GK85" s="53"/>
      <c r="GL85" s="53"/>
      <c r="GM85" s="53"/>
      <c r="GN85" s="53"/>
      <c r="GO85" s="53"/>
      <c r="GP85" s="53"/>
      <c r="GQ85" s="53"/>
      <c r="GR85" s="53"/>
      <c r="GS85" s="53"/>
      <c r="GT85" s="53"/>
      <c r="GU85" s="53"/>
      <c r="GV85" s="53"/>
      <c r="GW85" s="53"/>
      <c r="GX85" s="53"/>
      <c r="GY85" s="53"/>
      <c r="GZ85" s="53"/>
      <c r="HA85" s="53"/>
      <c r="HB85" s="53"/>
      <c r="HC85" s="53"/>
      <c r="HD85" s="53"/>
      <c r="HE85" s="53"/>
      <c r="HF85" s="53"/>
      <c r="HG85" s="53"/>
      <c r="HH85" s="53"/>
      <c r="HI85" s="53"/>
      <c r="HJ85" s="53"/>
      <c r="HK85" s="53"/>
      <c r="HL85" s="53"/>
      <c r="HM85" s="53"/>
      <c r="HN85" s="53"/>
      <c r="HO85" s="53"/>
      <c r="HP85" s="53"/>
      <c r="HQ85" s="53"/>
      <c r="HR85" s="53"/>
      <c r="HS85" s="53"/>
      <c r="HT85" s="53"/>
      <c r="HU85" s="53"/>
      <c r="HV85" s="53"/>
      <c r="HW85" s="53"/>
      <c r="HX85" s="53"/>
      <c r="HY85" s="53"/>
      <c r="HZ85" s="53"/>
      <c r="IA85" s="53"/>
      <c r="IB85" s="53"/>
      <c r="IC85" s="53"/>
      <c r="ID85" s="53"/>
      <c r="IE85" s="53"/>
      <c r="IF85" s="53"/>
      <c r="IG85" s="53"/>
      <c r="IH85" s="53"/>
      <c r="II85" s="53"/>
      <c r="IJ85" s="53"/>
      <c r="IK85" s="53"/>
      <c r="IL85" s="53"/>
      <c r="IM85" s="53"/>
    </row>
    <row r="86" spans="1:247" s="54" customFormat="1" ht="16.5" customHeight="1">
      <c r="A86" s="12"/>
      <c r="B86" s="40" t="s">
        <v>362</v>
      </c>
      <c r="C86" s="40" t="s">
        <v>19</v>
      </c>
      <c r="D86" s="40" t="s">
        <v>64</v>
      </c>
      <c r="E86" s="40" t="s">
        <v>280</v>
      </c>
      <c r="F86" s="30" t="s">
        <v>7</v>
      </c>
      <c r="G86" s="49"/>
      <c r="H86" s="49">
        <v>2</v>
      </c>
      <c r="I86" s="49"/>
      <c r="J86" s="45">
        <f t="shared" si="2"/>
        <v>0</v>
      </c>
      <c r="K86" s="49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M86" s="53"/>
      <c r="DN86" s="53"/>
      <c r="DO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3"/>
      <c r="FG86" s="53"/>
      <c r="FH86" s="53"/>
      <c r="FI86" s="53"/>
      <c r="FJ86" s="53"/>
      <c r="FK86" s="53"/>
      <c r="FL86" s="53"/>
      <c r="FM86" s="53"/>
      <c r="FN86" s="53"/>
      <c r="FO86" s="53"/>
      <c r="FP86" s="53"/>
      <c r="FQ86" s="53"/>
      <c r="FR86" s="53"/>
      <c r="FS86" s="53"/>
      <c r="FT86" s="53"/>
      <c r="FU86" s="53"/>
      <c r="FV86" s="53"/>
      <c r="FW86" s="53"/>
      <c r="FX86" s="53"/>
      <c r="FY86" s="53"/>
      <c r="FZ86" s="53"/>
      <c r="GA86" s="53"/>
      <c r="GB86" s="53"/>
      <c r="GC86" s="53"/>
      <c r="GD86" s="53"/>
      <c r="GE86" s="53"/>
      <c r="GF86" s="53"/>
      <c r="GG86" s="53"/>
      <c r="GH86" s="53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53"/>
      <c r="GT86" s="53"/>
      <c r="GU86" s="53"/>
      <c r="GV86" s="53"/>
      <c r="GW86" s="53"/>
      <c r="GX86" s="53"/>
      <c r="GY86" s="53"/>
      <c r="GZ86" s="53"/>
      <c r="HA86" s="53"/>
      <c r="HB86" s="53"/>
      <c r="HC86" s="53"/>
      <c r="HD86" s="53"/>
      <c r="HE86" s="53"/>
      <c r="HF86" s="53"/>
      <c r="HG86" s="53"/>
      <c r="HH86" s="53"/>
      <c r="HI86" s="53"/>
      <c r="HJ86" s="53"/>
      <c r="HK86" s="53"/>
      <c r="HL86" s="53"/>
      <c r="HM86" s="53"/>
      <c r="HN86" s="53"/>
      <c r="HO86" s="53"/>
      <c r="HP86" s="53"/>
      <c r="HQ86" s="53"/>
      <c r="HR86" s="53"/>
      <c r="HS86" s="53"/>
      <c r="HT86" s="53"/>
      <c r="HU86" s="53"/>
      <c r="HV86" s="53"/>
      <c r="HW86" s="53"/>
      <c r="HX86" s="53"/>
      <c r="HY86" s="53"/>
      <c r="HZ86" s="53"/>
      <c r="IA86" s="53"/>
      <c r="IB86" s="53"/>
      <c r="IC86" s="53"/>
      <c r="ID86" s="53"/>
      <c r="IE86" s="53"/>
      <c r="IF86" s="53"/>
      <c r="IG86" s="53"/>
      <c r="IH86" s="53"/>
      <c r="II86" s="53"/>
      <c r="IJ86" s="53"/>
      <c r="IK86" s="53"/>
      <c r="IL86" s="53"/>
      <c r="IM86" s="53"/>
    </row>
    <row r="87" spans="1:247" s="54" customFormat="1" ht="16.5" customHeight="1">
      <c r="A87" s="12"/>
      <c r="B87" s="40" t="s">
        <v>362</v>
      </c>
      <c r="C87" s="40" t="s">
        <v>19</v>
      </c>
      <c r="D87" s="40" t="s">
        <v>65</v>
      </c>
      <c r="E87" s="40" t="s">
        <v>287</v>
      </c>
      <c r="F87" s="30" t="s">
        <v>7</v>
      </c>
      <c r="G87" s="49"/>
      <c r="H87" s="49">
        <v>1.5</v>
      </c>
      <c r="I87" s="49"/>
      <c r="J87" s="45">
        <f t="shared" si="2"/>
        <v>0</v>
      </c>
      <c r="K87" s="49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J87" s="53"/>
      <c r="CK87" s="53"/>
      <c r="CL87" s="53"/>
      <c r="CM87" s="53"/>
      <c r="CN87" s="53"/>
      <c r="CO87" s="53"/>
      <c r="CP87" s="53"/>
      <c r="CQ87" s="53"/>
      <c r="CR87" s="53"/>
      <c r="CS87" s="53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3"/>
      <c r="DG87" s="53"/>
      <c r="DH87" s="53"/>
      <c r="DI87" s="53"/>
      <c r="DJ87" s="53"/>
      <c r="DK87" s="53"/>
      <c r="DL87" s="53"/>
      <c r="DM87" s="53"/>
      <c r="DN87" s="53"/>
      <c r="DO87" s="53"/>
      <c r="DP87" s="53"/>
      <c r="DQ87" s="53"/>
      <c r="DR87" s="53"/>
      <c r="DS87" s="53"/>
      <c r="DT87" s="53"/>
      <c r="DU87" s="53"/>
      <c r="DV87" s="53"/>
      <c r="DW87" s="53"/>
      <c r="DX87" s="53"/>
      <c r="DY87" s="53"/>
      <c r="DZ87" s="53"/>
      <c r="EA87" s="53"/>
      <c r="EB87" s="53"/>
      <c r="EC87" s="53"/>
      <c r="ED87" s="53"/>
      <c r="EE87" s="53"/>
      <c r="EF87" s="53"/>
      <c r="EG87" s="53"/>
      <c r="EH87" s="53"/>
      <c r="EI87" s="53"/>
      <c r="EJ87" s="53"/>
      <c r="EK87" s="53"/>
      <c r="EL87" s="53"/>
      <c r="EM87" s="53"/>
      <c r="EN87" s="53"/>
      <c r="EO87" s="53"/>
      <c r="EP87" s="53"/>
      <c r="EQ87" s="53"/>
      <c r="ER87" s="53"/>
      <c r="ES87" s="53"/>
      <c r="ET87" s="53"/>
      <c r="EU87" s="53"/>
      <c r="EV87" s="53"/>
      <c r="EW87" s="53"/>
      <c r="EX87" s="53"/>
      <c r="EY87" s="53"/>
      <c r="EZ87" s="53"/>
      <c r="FA87" s="53"/>
      <c r="FB87" s="53"/>
      <c r="FC87" s="53"/>
      <c r="FD87" s="53"/>
      <c r="FE87" s="53"/>
      <c r="FF87" s="53"/>
      <c r="FG87" s="53"/>
      <c r="FH87" s="53"/>
      <c r="FI87" s="53"/>
      <c r="FJ87" s="53"/>
      <c r="FK87" s="53"/>
      <c r="FL87" s="53"/>
      <c r="FM87" s="53"/>
      <c r="FN87" s="53"/>
      <c r="FO87" s="53"/>
      <c r="FP87" s="53"/>
      <c r="FQ87" s="53"/>
      <c r="FR87" s="53"/>
      <c r="FS87" s="53"/>
      <c r="FT87" s="53"/>
      <c r="FU87" s="53"/>
      <c r="FV87" s="53"/>
      <c r="FW87" s="53"/>
      <c r="FX87" s="53"/>
      <c r="FY87" s="53"/>
      <c r="FZ87" s="53"/>
      <c r="GA87" s="53"/>
      <c r="GB87" s="53"/>
      <c r="GC87" s="53"/>
      <c r="GD87" s="53"/>
      <c r="GE87" s="53"/>
      <c r="GF87" s="53"/>
      <c r="GG87" s="53"/>
      <c r="GH87" s="53"/>
      <c r="GI87" s="53"/>
      <c r="GJ87" s="53"/>
      <c r="GK87" s="53"/>
      <c r="GL87" s="53"/>
      <c r="GM87" s="53"/>
      <c r="GN87" s="53"/>
      <c r="GO87" s="53"/>
      <c r="GP87" s="53"/>
      <c r="GQ87" s="53"/>
      <c r="GR87" s="53"/>
      <c r="GS87" s="53"/>
      <c r="GT87" s="53"/>
      <c r="GU87" s="53"/>
      <c r="GV87" s="53"/>
      <c r="GW87" s="53"/>
      <c r="GX87" s="53"/>
      <c r="GY87" s="53"/>
      <c r="GZ87" s="53"/>
      <c r="HA87" s="53"/>
      <c r="HB87" s="53"/>
      <c r="HC87" s="53"/>
      <c r="HD87" s="53"/>
      <c r="HE87" s="53"/>
      <c r="HF87" s="53"/>
      <c r="HG87" s="53"/>
      <c r="HH87" s="53"/>
      <c r="HI87" s="53"/>
      <c r="HJ87" s="53"/>
      <c r="HK87" s="53"/>
      <c r="HL87" s="53"/>
      <c r="HM87" s="53"/>
      <c r="HN87" s="53"/>
      <c r="HO87" s="53"/>
      <c r="HP87" s="53"/>
      <c r="HQ87" s="53"/>
      <c r="HR87" s="53"/>
      <c r="HS87" s="53"/>
      <c r="HT87" s="53"/>
      <c r="HU87" s="53"/>
      <c r="HV87" s="53"/>
      <c r="HW87" s="53"/>
      <c r="HX87" s="53"/>
      <c r="HY87" s="53"/>
      <c r="HZ87" s="53"/>
      <c r="IA87" s="53"/>
      <c r="IB87" s="53"/>
      <c r="IC87" s="53"/>
      <c r="ID87" s="53"/>
      <c r="IE87" s="53"/>
      <c r="IF87" s="53"/>
      <c r="IG87" s="53"/>
      <c r="IH87" s="53"/>
      <c r="II87" s="53"/>
      <c r="IJ87" s="53"/>
      <c r="IK87" s="53"/>
      <c r="IL87" s="53"/>
      <c r="IM87" s="53"/>
    </row>
    <row r="88" spans="1:247" s="54" customFormat="1" ht="16.5" customHeight="1">
      <c r="A88" s="12"/>
      <c r="B88" s="40" t="s">
        <v>362</v>
      </c>
      <c r="C88" s="40" t="s">
        <v>19</v>
      </c>
      <c r="D88" s="40" t="s">
        <v>66</v>
      </c>
      <c r="E88" s="40" t="s">
        <v>295</v>
      </c>
      <c r="F88" s="30" t="s">
        <v>7</v>
      </c>
      <c r="G88" s="49"/>
      <c r="H88" s="49">
        <v>0.55000000000000004</v>
      </c>
      <c r="I88" s="49"/>
      <c r="J88" s="45">
        <f t="shared" si="2"/>
        <v>0</v>
      </c>
      <c r="K88" s="49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J88" s="53"/>
      <c r="CK88" s="53"/>
      <c r="CL88" s="53"/>
      <c r="CM88" s="53"/>
      <c r="CN88" s="53"/>
      <c r="CO88" s="53"/>
      <c r="CP88" s="53"/>
      <c r="CQ88" s="53"/>
      <c r="CR88" s="53"/>
      <c r="CS88" s="53"/>
      <c r="CT88" s="53"/>
      <c r="CU88" s="53"/>
      <c r="CV88" s="53"/>
      <c r="CW88" s="53"/>
      <c r="CX88" s="53"/>
      <c r="CY88" s="53"/>
      <c r="CZ88" s="53"/>
      <c r="DA88" s="53"/>
      <c r="DB88" s="53"/>
      <c r="DC88" s="53"/>
      <c r="DD88" s="53"/>
      <c r="DE88" s="53"/>
      <c r="DF88" s="53"/>
      <c r="DG88" s="53"/>
      <c r="DH88" s="53"/>
      <c r="DI88" s="53"/>
      <c r="DJ88" s="53"/>
      <c r="DK88" s="53"/>
      <c r="DL88" s="53"/>
      <c r="DM88" s="53"/>
      <c r="DN88" s="53"/>
      <c r="DO88" s="53"/>
      <c r="DP88" s="53"/>
      <c r="DQ88" s="53"/>
      <c r="DR88" s="53"/>
      <c r="DS88" s="53"/>
      <c r="DT88" s="53"/>
      <c r="DU88" s="53"/>
      <c r="DV88" s="53"/>
      <c r="DW88" s="53"/>
      <c r="DX88" s="53"/>
      <c r="DY88" s="53"/>
      <c r="DZ88" s="53"/>
      <c r="EA88" s="53"/>
      <c r="EB88" s="53"/>
      <c r="EC88" s="53"/>
      <c r="ED88" s="53"/>
      <c r="EE88" s="53"/>
      <c r="EF88" s="53"/>
      <c r="EG88" s="53"/>
      <c r="EH88" s="53"/>
      <c r="EI88" s="53"/>
      <c r="EJ88" s="53"/>
      <c r="EK88" s="53"/>
      <c r="EL88" s="53"/>
      <c r="EM88" s="53"/>
      <c r="EN88" s="53"/>
      <c r="EO88" s="53"/>
      <c r="EP88" s="53"/>
      <c r="EQ88" s="53"/>
      <c r="ER88" s="53"/>
      <c r="ES88" s="53"/>
      <c r="ET88" s="53"/>
      <c r="EU88" s="53"/>
      <c r="EV88" s="53"/>
      <c r="EW88" s="53"/>
      <c r="EX88" s="53"/>
      <c r="EY88" s="53"/>
      <c r="EZ88" s="53"/>
      <c r="FA88" s="53"/>
      <c r="FB88" s="53"/>
      <c r="FC88" s="53"/>
      <c r="FD88" s="53"/>
      <c r="FE88" s="53"/>
      <c r="FF88" s="53"/>
      <c r="FG88" s="53"/>
      <c r="FH88" s="53"/>
      <c r="FI88" s="53"/>
      <c r="FJ88" s="53"/>
      <c r="FK88" s="53"/>
      <c r="FL88" s="53"/>
      <c r="FM88" s="53"/>
      <c r="FN88" s="53"/>
      <c r="FO88" s="53"/>
      <c r="FP88" s="53"/>
      <c r="FQ88" s="53"/>
      <c r="FR88" s="53"/>
      <c r="FS88" s="53"/>
      <c r="FT88" s="53"/>
      <c r="FU88" s="53"/>
      <c r="FV88" s="53"/>
      <c r="FW88" s="53"/>
      <c r="FX88" s="53"/>
      <c r="FY88" s="53"/>
      <c r="FZ88" s="53"/>
      <c r="GA88" s="53"/>
      <c r="GB88" s="53"/>
      <c r="GC88" s="53"/>
      <c r="GD88" s="53"/>
      <c r="GE88" s="53"/>
      <c r="GF88" s="53"/>
      <c r="GG88" s="53"/>
      <c r="GH88" s="53"/>
      <c r="GI88" s="53"/>
      <c r="GJ88" s="53"/>
      <c r="GK88" s="53"/>
      <c r="GL88" s="53"/>
      <c r="GM88" s="53"/>
      <c r="GN88" s="53"/>
      <c r="GO88" s="53"/>
      <c r="GP88" s="53"/>
      <c r="GQ88" s="53"/>
      <c r="GR88" s="53"/>
      <c r="GS88" s="53"/>
      <c r="GT88" s="53"/>
      <c r="GU88" s="53"/>
      <c r="GV88" s="53"/>
      <c r="GW88" s="53"/>
      <c r="GX88" s="53"/>
      <c r="GY88" s="53"/>
      <c r="GZ88" s="53"/>
      <c r="HA88" s="53"/>
      <c r="HB88" s="53"/>
      <c r="HC88" s="53"/>
      <c r="HD88" s="53"/>
      <c r="HE88" s="53"/>
      <c r="HF88" s="53"/>
      <c r="HG88" s="53"/>
      <c r="HH88" s="53"/>
      <c r="HI88" s="53"/>
      <c r="HJ88" s="53"/>
      <c r="HK88" s="53"/>
      <c r="HL88" s="53"/>
      <c r="HM88" s="53"/>
      <c r="HN88" s="53"/>
      <c r="HO88" s="53"/>
      <c r="HP88" s="53"/>
      <c r="HQ88" s="53"/>
      <c r="HR88" s="53"/>
      <c r="HS88" s="53"/>
      <c r="HT88" s="53"/>
      <c r="HU88" s="53"/>
      <c r="HV88" s="53"/>
      <c r="HW88" s="53"/>
      <c r="HX88" s="53"/>
      <c r="HY88" s="53"/>
      <c r="HZ88" s="53"/>
      <c r="IA88" s="53"/>
      <c r="IB88" s="53"/>
      <c r="IC88" s="53"/>
      <c r="ID88" s="53"/>
      <c r="IE88" s="53"/>
      <c r="IF88" s="53"/>
      <c r="IG88" s="53"/>
      <c r="IH88" s="53"/>
      <c r="II88" s="53"/>
      <c r="IJ88" s="53"/>
      <c r="IK88" s="53"/>
      <c r="IL88" s="53"/>
      <c r="IM88" s="53"/>
    </row>
    <row r="89" spans="1:247" s="54" customFormat="1" ht="16.5" customHeight="1">
      <c r="A89" s="12"/>
      <c r="B89" s="40" t="s">
        <v>362</v>
      </c>
      <c r="C89" s="40" t="s">
        <v>19</v>
      </c>
      <c r="D89" s="40" t="s">
        <v>67</v>
      </c>
      <c r="E89" s="40" t="s">
        <v>295</v>
      </c>
      <c r="F89" s="30" t="s">
        <v>7</v>
      </c>
      <c r="G89" s="49"/>
      <c r="H89" s="49">
        <v>0.5</v>
      </c>
      <c r="I89" s="49"/>
      <c r="J89" s="45">
        <f t="shared" si="2"/>
        <v>0</v>
      </c>
      <c r="K89" s="49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M89" s="53"/>
      <c r="DN89" s="53"/>
      <c r="DO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  <c r="ED89" s="53"/>
      <c r="EE89" s="53"/>
      <c r="EF89" s="53"/>
      <c r="EG89" s="53"/>
      <c r="EH89" s="53"/>
      <c r="EI89" s="53"/>
      <c r="EJ89" s="53"/>
      <c r="EK89" s="53"/>
      <c r="EL89" s="53"/>
      <c r="EM89" s="53"/>
      <c r="EN89" s="53"/>
      <c r="EO89" s="53"/>
      <c r="EP89" s="53"/>
      <c r="EQ89" s="53"/>
      <c r="ER89" s="53"/>
      <c r="ES89" s="53"/>
      <c r="ET89" s="53"/>
      <c r="EU89" s="53"/>
      <c r="EV89" s="53"/>
      <c r="EW89" s="53"/>
      <c r="EX89" s="53"/>
      <c r="EY89" s="53"/>
      <c r="EZ89" s="53"/>
      <c r="FA89" s="53"/>
      <c r="FB89" s="53"/>
      <c r="FC89" s="53"/>
      <c r="FD89" s="53"/>
      <c r="FE89" s="53"/>
      <c r="FF89" s="53"/>
      <c r="FG89" s="53"/>
      <c r="FH89" s="53"/>
      <c r="FI89" s="53"/>
      <c r="FJ89" s="53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3"/>
      <c r="FY89" s="53"/>
      <c r="FZ89" s="53"/>
      <c r="GA89" s="53"/>
      <c r="GB89" s="53"/>
      <c r="GC89" s="53"/>
      <c r="GD89" s="53"/>
      <c r="GE89" s="53"/>
      <c r="GF89" s="53"/>
      <c r="GG89" s="53"/>
      <c r="GH89" s="53"/>
      <c r="GI89" s="53"/>
      <c r="GJ89" s="53"/>
      <c r="GK89" s="53"/>
      <c r="GL89" s="53"/>
      <c r="GM89" s="53"/>
      <c r="GN89" s="53"/>
      <c r="GO89" s="53"/>
      <c r="GP89" s="53"/>
      <c r="GQ89" s="53"/>
      <c r="GR89" s="53"/>
      <c r="GS89" s="53"/>
      <c r="GT89" s="53"/>
      <c r="GU89" s="53"/>
      <c r="GV89" s="53"/>
      <c r="GW89" s="53"/>
      <c r="GX89" s="53"/>
      <c r="GY89" s="53"/>
      <c r="GZ89" s="53"/>
      <c r="HA89" s="53"/>
      <c r="HB89" s="53"/>
      <c r="HC89" s="53"/>
      <c r="HD89" s="53"/>
      <c r="HE89" s="53"/>
      <c r="HF89" s="53"/>
      <c r="HG89" s="53"/>
      <c r="HH89" s="53"/>
      <c r="HI89" s="53"/>
      <c r="HJ89" s="53"/>
      <c r="HK89" s="53"/>
      <c r="HL89" s="53"/>
      <c r="HM89" s="53"/>
      <c r="HN89" s="53"/>
      <c r="HO89" s="53"/>
      <c r="HP89" s="53"/>
      <c r="HQ89" s="53"/>
      <c r="HR89" s="53"/>
      <c r="HS89" s="53"/>
      <c r="HT89" s="53"/>
      <c r="HU89" s="53"/>
      <c r="HV89" s="53"/>
      <c r="HW89" s="53"/>
      <c r="HX89" s="53"/>
      <c r="HY89" s="53"/>
      <c r="HZ89" s="53"/>
      <c r="IA89" s="53"/>
      <c r="IB89" s="53"/>
      <c r="IC89" s="53"/>
      <c r="ID89" s="53"/>
      <c r="IE89" s="53"/>
      <c r="IF89" s="53"/>
      <c r="IG89" s="53"/>
      <c r="IH89" s="53"/>
      <c r="II89" s="53"/>
      <c r="IJ89" s="53"/>
      <c r="IK89" s="53"/>
      <c r="IL89" s="53"/>
      <c r="IM89" s="53"/>
    </row>
    <row r="90" spans="1:247" s="5" customFormat="1" ht="16.5" customHeight="1">
      <c r="A90" s="34"/>
      <c r="B90" s="40" t="s">
        <v>362</v>
      </c>
      <c r="C90" s="9" t="s">
        <v>377</v>
      </c>
      <c r="D90" s="9" t="s">
        <v>70</v>
      </c>
      <c r="E90" s="40" t="s">
        <v>280</v>
      </c>
      <c r="F90" s="30" t="s">
        <v>7</v>
      </c>
      <c r="G90" s="12" t="s">
        <v>22</v>
      </c>
      <c r="H90" s="12">
        <v>0.8</v>
      </c>
      <c r="I90" s="32"/>
      <c r="J90" s="45">
        <f t="shared" si="2"/>
        <v>0</v>
      </c>
      <c r="K90" s="32" t="s">
        <v>77</v>
      </c>
    </row>
    <row r="91" spans="1:247" s="5" customFormat="1" ht="16.5" customHeight="1">
      <c r="A91" s="34"/>
      <c r="B91" s="40" t="s">
        <v>362</v>
      </c>
      <c r="C91" s="9" t="s">
        <v>76</v>
      </c>
      <c r="D91" s="9" t="s">
        <v>78</v>
      </c>
      <c r="E91" s="40" t="s">
        <v>280</v>
      </c>
      <c r="F91" s="30" t="s">
        <v>7</v>
      </c>
      <c r="G91" s="12" t="s">
        <v>22</v>
      </c>
      <c r="H91" s="12">
        <v>1.2</v>
      </c>
      <c r="I91" s="32"/>
      <c r="J91" s="45">
        <f t="shared" si="2"/>
        <v>0</v>
      </c>
      <c r="K91" s="32" t="s">
        <v>77</v>
      </c>
    </row>
    <row r="92" spans="1:247" s="5" customFormat="1" ht="16.5" customHeight="1">
      <c r="A92" s="34"/>
      <c r="B92" s="40" t="s">
        <v>362</v>
      </c>
      <c r="C92" s="9" t="s">
        <v>76</v>
      </c>
      <c r="D92" s="9" t="s">
        <v>288</v>
      </c>
      <c r="E92" s="40" t="s">
        <v>289</v>
      </c>
      <c r="F92" s="30" t="s">
        <v>7</v>
      </c>
      <c r="G92" s="12" t="s">
        <v>22</v>
      </c>
      <c r="H92" s="12">
        <v>1.4</v>
      </c>
      <c r="I92" s="32"/>
      <c r="J92" s="45">
        <f t="shared" si="2"/>
        <v>0</v>
      </c>
      <c r="K92" s="32" t="s">
        <v>77</v>
      </c>
    </row>
    <row r="93" spans="1:247" s="5" customFormat="1" ht="16.5" customHeight="1">
      <c r="A93" s="34"/>
      <c r="B93" s="40" t="s">
        <v>362</v>
      </c>
      <c r="C93" s="9" t="s">
        <v>76</v>
      </c>
      <c r="D93" s="9" t="s">
        <v>74</v>
      </c>
      <c r="E93" s="40" t="s">
        <v>280</v>
      </c>
      <c r="F93" s="30" t="s">
        <v>7</v>
      </c>
      <c r="G93" s="12" t="s">
        <v>22</v>
      </c>
      <c r="H93" s="12">
        <v>1.6</v>
      </c>
      <c r="I93" s="32"/>
      <c r="J93" s="45">
        <f t="shared" si="2"/>
        <v>0</v>
      </c>
      <c r="K93" s="32" t="s">
        <v>77</v>
      </c>
    </row>
    <row r="94" spans="1:247" s="5" customFormat="1" ht="16.5" customHeight="1">
      <c r="A94" s="34"/>
      <c r="B94" s="40" t="s">
        <v>362</v>
      </c>
      <c r="C94" s="9" t="s">
        <v>290</v>
      </c>
      <c r="D94" s="9" t="s">
        <v>70</v>
      </c>
      <c r="E94" s="40" t="s">
        <v>289</v>
      </c>
      <c r="F94" s="30" t="s">
        <v>7</v>
      </c>
      <c r="G94" s="12" t="s">
        <v>22</v>
      </c>
      <c r="H94" s="12">
        <v>0.8</v>
      </c>
      <c r="I94" s="32"/>
      <c r="J94" s="45">
        <f t="shared" si="2"/>
        <v>0</v>
      </c>
      <c r="K94" s="32" t="s">
        <v>71</v>
      </c>
    </row>
    <row r="95" spans="1:247" s="5" customFormat="1" ht="16.5" customHeight="1">
      <c r="A95" s="34"/>
      <c r="B95" s="40" t="s">
        <v>362</v>
      </c>
      <c r="C95" s="9" t="s">
        <v>290</v>
      </c>
      <c r="D95" s="9" t="s">
        <v>72</v>
      </c>
      <c r="E95" s="40" t="s">
        <v>280</v>
      </c>
      <c r="F95" s="30" t="s">
        <v>7</v>
      </c>
      <c r="G95" s="12" t="s">
        <v>22</v>
      </c>
      <c r="H95" s="12">
        <v>1</v>
      </c>
      <c r="I95" s="32"/>
      <c r="J95" s="45">
        <f t="shared" si="2"/>
        <v>0</v>
      </c>
      <c r="K95" s="32" t="s">
        <v>71</v>
      </c>
    </row>
    <row r="96" spans="1:247" s="5" customFormat="1" ht="16.5" customHeight="1">
      <c r="A96" s="34"/>
      <c r="B96" s="40" t="s">
        <v>362</v>
      </c>
      <c r="C96" s="9" t="s">
        <v>290</v>
      </c>
      <c r="D96" s="9" t="s">
        <v>73</v>
      </c>
      <c r="E96" s="40" t="s">
        <v>280</v>
      </c>
      <c r="F96" s="30" t="s">
        <v>7</v>
      </c>
      <c r="G96" s="12" t="s">
        <v>22</v>
      </c>
      <c r="H96" s="12">
        <v>1.4</v>
      </c>
      <c r="I96" s="32"/>
      <c r="J96" s="45">
        <f t="shared" si="2"/>
        <v>0</v>
      </c>
      <c r="K96" s="32" t="s">
        <v>71</v>
      </c>
    </row>
    <row r="97" spans="1:11" s="5" customFormat="1" ht="16.5" customHeight="1">
      <c r="A97" s="34"/>
      <c r="B97" s="40" t="s">
        <v>362</v>
      </c>
      <c r="C97" s="9" t="s">
        <v>290</v>
      </c>
      <c r="D97" s="9" t="s">
        <v>74</v>
      </c>
      <c r="E97" s="40" t="s">
        <v>280</v>
      </c>
      <c r="F97" s="30" t="s">
        <v>7</v>
      </c>
      <c r="G97" s="12" t="s">
        <v>22</v>
      </c>
      <c r="H97" s="12">
        <v>1.6</v>
      </c>
      <c r="I97" s="32"/>
      <c r="J97" s="45">
        <f t="shared" si="2"/>
        <v>0</v>
      </c>
      <c r="K97" s="32" t="s">
        <v>71</v>
      </c>
    </row>
    <row r="98" spans="1:11" s="5" customFormat="1" ht="16.5" customHeight="1">
      <c r="A98" s="34"/>
      <c r="B98" s="40" t="s">
        <v>362</v>
      </c>
      <c r="C98" s="9" t="s">
        <v>290</v>
      </c>
      <c r="D98" s="9" t="s">
        <v>75</v>
      </c>
      <c r="E98" s="40" t="s">
        <v>280</v>
      </c>
      <c r="F98" s="30" t="s">
        <v>7</v>
      </c>
      <c r="G98" s="12" t="s">
        <v>22</v>
      </c>
      <c r="H98" s="12">
        <v>2</v>
      </c>
      <c r="I98" s="32"/>
      <c r="J98" s="45">
        <f t="shared" si="2"/>
        <v>0</v>
      </c>
      <c r="K98" s="32" t="s">
        <v>71</v>
      </c>
    </row>
    <row r="99" spans="1:11" s="5" customFormat="1" ht="16.5" customHeight="1">
      <c r="A99" s="34"/>
      <c r="B99" s="40" t="s">
        <v>362</v>
      </c>
      <c r="C99" s="9" t="s">
        <v>83</v>
      </c>
      <c r="D99" s="9" t="s">
        <v>72</v>
      </c>
      <c r="E99" s="40" t="s">
        <v>280</v>
      </c>
      <c r="F99" s="30" t="s">
        <v>7</v>
      </c>
      <c r="G99" s="12"/>
      <c r="H99" s="12">
        <v>1</v>
      </c>
      <c r="I99" s="32"/>
      <c r="J99" s="45">
        <f t="shared" si="2"/>
        <v>0</v>
      </c>
      <c r="K99" s="32" t="s">
        <v>84</v>
      </c>
    </row>
    <row r="100" spans="1:11" s="5" customFormat="1" ht="16.5" customHeight="1">
      <c r="A100" s="34"/>
      <c r="B100" s="40" t="s">
        <v>362</v>
      </c>
      <c r="C100" s="9" t="s">
        <v>85</v>
      </c>
      <c r="D100" s="9" t="s">
        <v>86</v>
      </c>
      <c r="E100" s="40" t="s">
        <v>280</v>
      </c>
      <c r="F100" s="30" t="s">
        <v>7</v>
      </c>
      <c r="G100" s="12" t="s">
        <v>22</v>
      </c>
      <c r="H100" s="12">
        <v>1.3</v>
      </c>
      <c r="I100" s="32"/>
      <c r="J100" s="45">
        <f t="shared" si="2"/>
        <v>0</v>
      </c>
      <c r="K100" s="32" t="s">
        <v>84</v>
      </c>
    </row>
    <row r="101" spans="1:11" s="5" customFormat="1" ht="16.5" customHeight="1">
      <c r="A101" s="34"/>
      <c r="B101" s="40" t="s">
        <v>362</v>
      </c>
      <c r="C101" s="9" t="s">
        <v>83</v>
      </c>
      <c r="D101" s="9" t="s">
        <v>74</v>
      </c>
      <c r="E101" s="40" t="s">
        <v>280</v>
      </c>
      <c r="F101" s="30" t="s">
        <v>7</v>
      </c>
      <c r="G101" s="12" t="s">
        <v>22</v>
      </c>
      <c r="H101" s="12">
        <v>1.6</v>
      </c>
      <c r="I101" s="32"/>
      <c r="J101" s="45">
        <f t="shared" si="2"/>
        <v>0</v>
      </c>
      <c r="K101" s="32" t="s">
        <v>84</v>
      </c>
    </row>
    <row r="102" spans="1:11" s="5" customFormat="1" ht="16.5" customHeight="1">
      <c r="A102" s="34"/>
      <c r="B102" s="40" t="s">
        <v>362</v>
      </c>
      <c r="C102" s="9" t="s">
        <v>83</v>
      </c>
      <c r="D102" s="9" t="s">
        <v>291</v>
      </c>
      <c r="E102" s="40" t="s">
        <v>280</v>
      </c>
      <c r="F102" s="30" t="s">
        <v>7</v>
      </c>
      <c r="G102" s="12"/>
      <c r="H102" s="12">
        <v>2</v>
      </c>
      <c r="I102" s="32"/>
      <c r="J102" s="45">
        <f t="shared" si="2"/>
        <v>0</v>
      </c>
      <c r="K102" s="32" t="s">
        <v>84</v>
      </c>
    </row>
    <row r="103" spans="1:11" s="5" customFormat="1" ht="16.5" customHeight="1">
      <c r="A103" s="34"/>
      <c r="B103" s="40" t="s">
        <v>362</v>
      </c>
      <c r="C103" s="9" t="s">
        <v>83</v>
      </c>
      <c r="D103" s="9" t="s">
        <v>75</v>
      </c>
      <c r="E103" s="40" t="s">
        <v>280</v>
      </c>
      <c r="F103" s="30" t="s">
        <v>7</v>
      </c>
      <c r="G103" s="12"/>
      <c r="H103" s="12">
        <v>2</v>
      </c>
      <c r="I103" s="32"/>
      <c r="J103" s="45">
        <f t="shared" si="2"/>
        <v>0</v>
      </c>
      <c r="K103" s="32" t="s">
        <v>84</v>
      </c>
    </row>
    <row r="104" spans="1:11" s="5" customFormat="1" ht="16.5" customHeight="1">
      <c r="A104" s="34"/>
      <c r="B104" s="40" t="s">
        <v>362</v>
      </c>
      <c r="C104" s="9" t="s">
        <v>83</v>
      </c>
      <c r="D104" s="9" t="s">
        <v>87</v>
      </c>
      <c r="E104" s="40" t="s">
        <v>280</v>
      </c>
      <c r="F104" s="30" t="s">
        <v>7</v>
      </c>
      <c r="G104" s="12" t="s">
        <v>22</v>
      </c>
      <c r="H104" s="12">
        <v>2.6</v>
      </c>
      <c r="I104" s="32"/>
      <c r="J104" s="45">
        <f t="shared" si="2"/>
        <v>0</v>
      </c>
      <c r="K104" s="32" t="s">
        <v>84</v>
      </c>
    </row>
    <row r="105" spans="1:11" s="5" customFormat="1" ht="16.5" customHeight="1">
      <c r="A105" s="34"/>
      <c r="B105" s="40" t="s">
        <v>362</v>
      </c>
      <c r="C105" s="9" t="s">
        <v>83</v>
      </c>
      <c r="D105" s="9" t="s">
        <v>88</v>
      </c>
      <c r="E105" s="40" t="s">
        <v>280</v>
      </c>
      <c r="F105" s="30" t="s">
        <v>7</v>
      </c>
      <c r="G105" s="12" t="s">
        <v>22</v>
      </c>
      <c r="H105" s="12">
        <v>3.2</v>
      </c>
      <c r="I105" s="32"/>
      <c r="J105" s="45">
        <f t="shared" si="2"/>
        <v>0</v>
      </c>
      <c r="K105" s="32" t="s">
        <v>84</v>
      </c>
    </row>
    <row r="106" spans="1:11" s="5" customFormat="1" ht="16.5" customHeight="1">
      <c r="A106" s="34"/>
      <c r="B106" s="40" t="s">
        <v>362</v>
      </c>
      <c r="C106" s="9" t="s">
        <v>83</v>
      </c>
      <c r="D106" s="9" t="s">
        <v>89</v>
      </c>
      <c r="E106" s="40" t="s">
        <v>280</v>
      </c>
      <c r="F106" s="30" t="s">
        <v>7</v>
      </c>
      <c r="G106" s="12"/>
      <c r="H106" s="12">
        <v>3.6</v>
      </c>
      <c r="I106" s="32"/>
      <c r="J106" s="45">
        <f t="shared" si="2"/>
        <v>0</v>
      </c>
      <c r="K106" s="32" t="s">
        <v>84</v>
      </c>
    </row>
    <row r="107" spans="1:11" s="5" customFormat="1" ht="16.5" customHeight="1">
      <c r="A107" s="34"/>
      <c r="B107" s="40" t="s">
        <v>362</v>
      </c>
      <c r="C107" s="9" t="s">
        <v>83</v>
      </c>
      <c r="D107" s="9" t="s">
        <v>90</v>
      </c>
      <c r="E107" s="40" t="s">
        <v>280</v>
      </c>
      <c r="F107" s="30" t="s">
        <v>7</v>
      </c>
      <c r="G107" s="12"/>
      <c r="H107" s="12">
        <v>3.8</v>
      </c>
      <c r="I107" s="32"/>
      <c r="J107" s="45">
        <f t="shared" si="2"/>
        <v>0</v>
      </c>
      <c r="K107" s="32" t="s">
        <v>84</v>
      </c>
    </row>
    <row r="108" spans="1:11" s="5" customFormat="1" ht="16.5" customHeight="1">
      <c r="A108" s="34"/>
      <c r="B108" s="40" t="s">
        <v>362</v>
      </c>
      <c r="C108" s="9" t="s">
        <v>379</v>
      </c>
      <c r="D108" s="9" t="s">
        <v>91</v>
      </c>
      <c r="E108" s="40" t="s">
        <v>280</v>
      </c>
      <c r="F108" s="30" t="s">
        <v>7</v>
      </c>
      <c r="G108" s="12"/>
      <c r="H108" s="12">
        <v>1.9</v>
      </c>
      <c r="I108" s="32"/>
      <c r="J108" s="45">
        <f t="shared" si="2"/>
        <v>0</v>
      </c>
      <c r="K108" s="32" t="s">
        <v>380</v>
      </c>
    </row>
    <row r="109" spans="1:11" s="5" customFormat="1" ht="16.5" customHeight="1">
      <c r="A109" s="34"/>
      <c r="B109" s="40" t="s">
        <v>362</v>
      </c>
      <c r="C109" s="9" t="s">
        <v>378</v>
      </c>
      <c r="D109" s="9" t="s">
        <v>72</v>
      </c>
      <c r="E109" s="40" t="s">
        <v>280</v>
      </c>
      <c r="F109" s="30" t="s">
        <v>7</v>
      </c>
      <c r="G109" s="12"/>
      <c r="H109" s="12">
        <v>1</v>
      </c>
      <c r="I109" s="32"/>
      <c r="J109" s="45">
        <f t="shared" si="2"/>
        <v>0</v>
      </c>
      <c r="K109" s="32" t="s">
        <v>92</v>
      </c>
    </row>
    <row r="110" spans="1:11" s="5" customFormat="1" ht="16.5" customHeight="1">
      <c r="A110" s="34"/>
      <c r="B110" s="40" t="s">
        <v>362</v>
      </c>
      <c r="C110" s="9" t="s">
        <v>292</v>
      </c>
      <c r="D110" s="9" t="s">
        <v>74</v>
      </c>
      <c r="E110" s="40" t="s">
        <v>289</v>
      </c>
      <c r="F110" s="30" t="s">
        <v>7</v>
      </c>
      <c r="G110" s="12"/>
      <c r="H110" s="12">
        <v>1.6</v>
      </c>
      <c r="I110" s="32"/>
      <c r="J110" s="45">
        <f t="shared" si="2"/>
        <v>0</v>
      </c>
      <c r="K110" s="32" t="s">
        <v>92</v>
      </c>
    </row>
    <row r="111" spans="1:11" s="5" customFormat="1" ht="16.5" customHeight="1">
      <c r="A111" s="34"/>
      <c r="B111" s="40" t="s">
        <v>362</v>
      </c>
      <c r="C111" s="9" t="s">
        <v>381</v>
      </c>
      <c r="D111" s="9" t="s">
        <v>91</v>
      </c>
      <c r="E111" s="40" t="s">
        <v>280</v>
      </c>
      <c r="F111" s="30" t="s">
        <v>7</v>
      </c>
      <c r="G111" s="12"/>
      <c r="H111" s="12">
        <v>1.9</v>
      </c>
      <c r="I111" s="32"/>
      <c r="J111" s="45">
        <f t="shared" si="2"/>
        <v>0</v>
      </c>
      <c r="K111" s="32" t="s">
        <v>382</v>
      </c>
    </row>
    <row r="112" spans="1:11" s="5" customFormat="1" ht="16.5" customHeight="1">
      <c r="A112" s="34"/>
      <c r="B112" s="40" t="s">
        <v>362</v>
      </c>
      <c r="C112" s="9" t="s">
        <v>93</v>
      </c>
      <c r="D112" s="9" t="s">
        <v>95</v>
      </c>
      <c r="E112" s="40" t="s">
        <v>280</v>
      </c>
      <c r="F112" s="30" t="s">
        <v>7</v>
      </c>
      <c r="G112" s="12" t="s">
        <v>22</v>
      </c>
      <c r="H112" s="12">
        <v>1.3</v>
      </c>
      <c r="I112" s="32"/>
      <c r="J112" s="45">
        <f t="shared" si="2"/>
        <v>0</v>
      </c>
      <c r="K112" s="32" t="s">
        <v>94</v>
      </c>
    </row>
    <row r="113" spans="1:247" s="5" customFormat="1" ht="16.5" customHeight="1">
      <c r="A113" s="34"/>
      <c r="B113" s="40" t="s">
        <v>362</v>
      </c>
      <c r="C113" s="9" t="s">
        <v>93</v>
      </c>
      <c r="D113" s="9" t="s">
        <v>96</v>
      </c>
      <c r="E113" s="40" t="s">
        <v>280</v>
      </c>
      <c r="F113" s="30" t="s">
        <v>7</v>
      </c>
      <c r="G113" s="12"/>
      <c r="H113" s="12">
        <v>2.6</v>
      </c>
      <c r="I113" s="32"/>
      <c r="J113" s="45">
        <f t="shared" si="2"/>
        <v>0</v>
      </c>
      <c r="K113" s="32" t="s">
        <v>94</v>
      </c>
    </row>
    <row r="114" spans="1:247" s="5" customFormat="1" ht="16.5" customHeight="1">
      <c r="A114" s="34"/>
      <c r="B114" s="40" t="s">
        <v>362</v>
      </c>
      <c r="C114" s="9" t="s">
        <v>97</v>
      </c>
      <c r="D114" s="9" t="s">
        <v>98</v>
      </c>
      <c r="E114" s="40" t="s">
        <v>280</v>
      </c>
      <c r="F114" s="30" t="s">
        <v>7</v>
      </c>
      <c r="G114" s="12"/>
      <c r="H114" s="12">
        <v>1.5</v>
      </c>
      <c r="I114" s="32"/>
      <c r="J114" s="45">
        <f t="shared" si="2"/>
        <v>0</v>
      </c>
      <c r="K114" s="32" t="s">
        <v>383</v>
      </c>
    </row>
    <row r="115" spans="1:247" s="5" customFormat="1" ht="16.5" customHeight="1">
      <c r="A115" s="34"/>
      <c r="B115" s="40" t="s">
        <v>362</v>
      </c>
      <c r="C115" s="9" t="s">
        <v>99</v>
      </c>
      <c r="D115" s="9" t="s">
        <v>100</v>
      </c>
      <c r="E115" s="40" t="s">
        <v>280</v>
      </c>
      <c r="F115" s="30" t="s">
        <v>7</v>
      </c>
      <c r="G115" s="12"/>
      <c r="H115" s="12">
        <v>3.8</v>
      </c>
      <c r="I115" s="32"/>
      <c r="J115" s="45">
        <f t="shared" si="2"/>
        <v>0</v>
      </c>
      <c r="K115" s="32" t="s">
        <v>384</v>
      </c>
    </row>
    <row r="116" spans="1:247" s="5" customFormat="1" ht="16.5" customHeight="1">
      <c r="A116" s="34"/>
      <c r="B116" s="40" t="s">
        <v>362</v>
      </c>
      <c r="C116" s="9" t="s">
        <v>101</v>
      </c>
      <c r="D116" s="9" t="s">
        <v>102</v>
      </c>
      <c r="E116" s="40" t="s">
        <v>280</v>
      </c>
      <c r="F116" s="30" t="s">
        <v>7</v>
      </c>
      <c r="G116" s="12"/>
      <c r="H116" s="12">
        <v>1.7</v>
      </c>
      <c r="I116" s="32"/>
      <c r="J116" s="45">
        <f t="shared" si="2"/>
        <v>0</v>
      </c>
      <c r="K116" s="32" t="s">
        <v>385</v>
      </c>
    </row>
    <row r="117" spans="1:247" s="5" customFormat="1" ht="16.5" customHeight="1">
      <c r="A117" s="34"/>
      <c r="B117" s="40" t="s">
        <v>362</v>
      </c>
      <c r="C117" s="9" t="s">
        <v>104</v>
      </c>
      <c r="D117" s="9" t="s">
        <v>102</v>
      </c>
      <c r="E117" s="40" t="s">
        <v>280</v>
      </c>
      <c r="F117" s="30" t="s">
        <v>7</v>
      </c>
      <c r="G117" s="12"/>
      <c r="H117" s="12">
        <v>1.7</v>
      </c>
      <c r="I117" s="32"/>
      <c r="J117" s="45">
        <f t="shared" si="2"/>
        <v>0</v>
      </c>
      <c r="K117" s="32" t="s">
        <v>103</v>
      </c>
    </row>
    <row r="118" spans="1:247" s="5" customFormat="1" ht="16.5" customHeight="1">
      <c r="A118" s="34"/>
      <c r="B118" s="40" t="s">
        <v>362</v>
      </c>
      <c r="C118" s="9" t="s">
        <v>104</v>
      </c>
      <c r="D118" s="9" t="s">
        <v>75</v>
      </c>
      <c r="E118" s="40" t="s">
        <v>280</v>
      </c>
      <c r="F118" s="30" t="s">
        <v>7</v>
      </c>
      <c r="G118" s="12"/>
      <c r="H118" s="12">
        <v>2</v>
      </c>
      <c r="I118" s="32"/>
      <c r="J118" s="45">
        <f t="shared" si="2"/>
        <v>0</v>
      </c>
      <c r="K118" s="32" t="s">
        <v>103</v>
      </c>
    </row>
    <row r="119" spans="1:247" s="5" customFormat="1" ht="16.5" customHeight="1">
      <c r="A119" s="34"/>
      <c r="B119" s="40" t="s">
        <v>362</v>
      </c>
      <c r="C119" s="9" t="s">
        <v>104</v>
      </c>
      <c r="D119" s="9" t="s">
        <v>105</v>
      </c>
      <c r="E119" s="40" t="s">
        <v>280</v>
      </c>
      <c r="F119" s="30" t="s">
        <v>7</v>
      </c>
      <c r="G119" s="12"/>
      <c r="H119" s="12">
        <v>3.8</v>
      </c>
      <c r="I119" s="32"/>
      <c r="J119" s="45">
        <f t="shared" si="2"/>
        <v>0</v>
      </c>
      <c r="K119" s="32" t="s">
        <v>103</v>
      </c>
    </row>
    <row r="120" spans="1:247" s="5" customFormat="1" ht="16.5" customHeight="1">
      <c r="A120" s="34"/>
      <c r="B120" s="40" t="s">
        <v>362</v>
      </c>
      <c r="C120" s="9" t="s">
        <v>104</v>
      </c>
      <c r="D120" s="9" t="s">
        <v>106</v>
      </c>
      <c r="E120" s="40" t="s">
        <v>280</v>
      </c>
      <c r="F120" s="30" t="s">
        <v>7</v>
      </c>
      <c r="G120" s="12"/>
      <c r="H120" s="12">
        <v>4.3</v>
      </c>
      <c r="I120" s="32"/>
      <c r="J120" s="45">
        <f t="shared" si="2"/>
        <v>0</v>
      </c>
      <c r="K120" s="32" t="s">
        <v>103</v>
      </c>
    </row>
    <row r="121" spans="1:247" s="5" customFormat="1" ht="16.5" customHeight="1">
      <c r="A121" s="34"/>
      <c r="B121" s="40" t="s">
        <v>362</v>
      </c>
      <c r="C121" s="9" t="s">
        <v>107</v>
      </c>
      <c r="D121" s="9" t="s">
        <v>74</v>
      </c>
      <c r="E121" s="40" t="s">
        <v>280</v>
      </c>
      <c r="F121" s="30" t="s">
        <v>7</v>
      </c>
      <c r="G121" s="12"/>
      <c r="H121" s="12">
        <v>1.6</v>
      </c>
      <c r="I121" s="32"/>
      <c r="J121" s="45">
        <f t="shared" si="2"/>
        <v>0</v>
      </c>
      <c r="K121" s="32" t="s">
        <v>386</v>
      </c>
    </row>
    <row r="122" spans="1:247" s="5" customFormat="1" ht="16.5" customHeight="1">
      <c r="A122" s="34"/>
      <c r="B122" s="40" t="s">
        <v>362</v>
      </c>
      <c r="C122" s="40" t="s">
        <v>108</v>
      </c>
      <c r="D122" s="40" t="s">
        <v>73</v>
      </c>
      <c r="E122" s="40" t="s">
        <v>280</v>
      </c>
      <c r="F122" s="30" t="s">
        <v>7</v>
      </c>
      <c r="G122" s="12"/>
      <c r="H122" s="12">
        <v>1.4</v>
      </c>
      <c r="I122" s="40"/>
      <c r="J122" s="45">
        <f t="shared" si="2"/>
        <v>0</v>
      </c>
      <c r="K122" s="40" t="s">
        <v>387</v>
      </c>
    </row>
    <row r="123" spans="1:247" s="5" customFormat="1" ht="16.5" customHeight="1">
      <c r="A123" s="34"/>
      <c r="B123" s="40" t="s">
        <v>362</v>
      </c>
      <c r="C123" s="40" t="s">
        <v>108</v>
      </c>
      <c r="D123" s="40" t="s">
        <v>91</v>
      </c>
      <c r="E123" s="40" t="s">
        <v>280</v>
      </c>
      <c r="F123" s="30" t="s">
        <v>7</v>
      </c>
      <c r="G123" s="12"/>
      <c r="H123" s="12">
        <v>1.9</v>
      </c>
      <c r="I123" s="40"/>
      <c r="J123" s="45">
        <f t="shared" si="2"/>
        <v>0</v>
      </c>
      <c r="K123" s="40" t="s">
        <v>109</v>
      </c>
    </row>
    <row r="124" spans="1:247" s="5" customFormat="1" ht="16.5" customHeight="1">
      <c r="A124" s="34"/>
      <c r="B124" s="40" t="s">
        <v>362</v>
      </c>
      <c r="C124" s="40" t="s">
        <v>108</v>
      </c>
      <c r="D124" s="40" t="s">
        <v>75</v>
      </c>
      <c r="E124" s="40" t="s">
        <v>280</v>
      </c>
      <c r="F124" s="30" t="s">
        <v>7</v>
      </c>
      <c r="G124" s="12"/>
      <c r="H124" s="12">
        <v>2</v>
      </c>
      <c r="I124" s="40"/>
      <c r="J124" s="45">
        <f t="shared" si="2"/>
        <v>0</v>
      </c>
      <c r="K124" s="40" t="s">
        <v>109</v>
      </c>
    </row>
    <row r="125" spans="1:247" s="5" customFormat="1" ht="16.5" customHeight="1">
      <c r="A125" s="34"/>
      <c r="B125" s="40" t="s">
        <v>362</v>
      </c>
      <c r="C125" s="40" t="s">
        <v>108</v>
      </c>
      <c r="D125" s="40" t="s">
        <v>110</v>
      </c>
      <c r="E125" s="40" t="s">
        <v>280</v>
      </c>
      <c r="F125" s="30" t="s">
        <v>7</v>
      </c>
      <c r="G125" s="12"/>
      <c r="H125" s="12">
        <v>4.3</v>
      </c>
      <c r="I125" s="40"/>
      <c r="J125" s="45">
        <f t="shared" si="2"/>
        <v>0</v>
      </c>
      <c r="K125" s="40" t="s">
        <v>109</v>
      </c>
    </row>
    <row r="126" spans="1:247" s="28" customFormat="1" ht="16.5" customHeight="1">
      <c r="A126" s="42"/>
      <c r="B126" s="40" t="s">
        <v>362</v>
      </c>
      <c r="C126" s="40" t="s">
        <v>24</v>
      </c>
      <c r="D126" s="9" t="s">
        <v>293</v>
      </c>
      <c r="E126" s="40" t="s">
        <v>280</v>
      </c>
      <c r="F126" s="30" t="s">
        <v>7</v>
      </c>
      <c r="G126" s="12" t="s">
        <v>22</v>
      </c>
      <c r="H126" s="12">
        <v>1.2</v>
      </c>
      <c r="I126" s="32"/>
      <c r="J126" s="45">
        <f t="shared" si="2"/>
        <v>0</v>
      </c>
      <c r="K126" s="39" t="s">
        <v>388</v>
      </c>
    </row>
    <row r="127" spans="1:247" s="54" customFormat="1" ht="16.5" customHeight="1">
      <c r="A127" s="40"/>
      <c r="B127" s="40" t="s">
        <v>362</v>
      </c>
      <c r="C127" s="40" t="s">
        <v>24</v>
      </c>
      <c r="D127" s="40" t="s">
        <v>284</v>
      </c>
      <c r="E127" s="40" t="s">
        <v>280</v>
      </c>
      <c r="F127" s="30" t="s">
        <v>7</v>
      </c>
      <c r="G127" s="49"/>
      <c r="H127" s="49">
        <v>5</v>
      </c>
      <c r="I127" s="32"/>
      <c r="J127" s="45">
        <f t="shared" si="2"/>
        <v>0</v>
      </c>
      <c r="K127" s="49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  <c r="BX127" s="53"/>
      <c r="BY127" s="53"/>
      <c r="BZ127" s="53"/>
      <c r="CA127" s="53"/>
      <c r="CB127" s="53"/>
      <c r="CC127" s="53"/>
      <c r="CD127" s="53"/>
      <c r="CE127" s="53"/>
      <c r="CF127" s="53"/>
      <c r="CG127" s="53"/>
      <c r="CH127" s="53"/>
      <c r="CI127" s="53"/>
      <c r="CJ127" s="53"/>
      <c r="CK127" s="53"/>
      <c r="CL127" s="53"/>
      <c r="CM127" s="53"/>
      <c r="CN127" s="53"/>
      <c r="CO127" s="53"/>
      <c r="CP127" s="53"/>
      <c r="CQ127" s="53"/>
      <c r="CR127" s="53"/>
      <c r="CS127" s="53"/>
      <c r="CT127" s="53"/>
      <c r="CU127" s="53"/>
      <c r="CV127" s="53"/>
      <c r="CW127" s="53"/>
      <c r="CX127" s="53"/>
      <c r="CY127" s="53"/>
      <c r="CZ127" s="53"/>
      <c r="DA127" s="53"/>
      <c r="DB127" s="53"/>
      <c r="DC127" s="53"/>
      <c r="DD127" s="53"/>
      <c r="DE127" s="53"/>
      <c r="DF127" s="53"/>
      <c r="DG127" s="53"/>
      <c r="DH127" s="53"/>
      <c r="DI127" s="53"/>
      <c r="DJ127" s="53"/>
      <c r="DK127" s="53"/>
      <c r="DL127" s="53"/>
      <c r="DM127" s="53"/>
      <c r="DN127" s="53"/>
      <c r="DO127" s="53"/>
      <c r="DP127" s="53"/>
      <c r="DQ127" s="53"/>
      <c r="DR127" s="53"/>
      <c r="DS127" s="53"/>
      <c r="DT127" s="53"/>
      <c r="DU127" s="53"/>
      <c r="DV127" s="53"/>
      <c r="DW127" s="53"/>
      <c r="DX127" s="53"/>
      <c r="DY127" s="53"/>
      <c r="DZ127" s="53"/>
      <c r="EA127" s="53"/>
      <c r="EB127" s="53"/>
      <c r="EC127" s="53"/>
      <c r="ED127" s="53"/>
      <c r="EE127" s="53"/>
      <c r="EF127" s="53"/>
      <c r="EG127" s="53"/>
      <c r="EH127" s="53"/>
      <c r="EI127" s="53"/>
      <c r="EJ127" s="53"/>
      <c r="EK127" s="53"/>
      <c r="EL127" s="53"/>
      <c r="EM127" s="53"/>
      <c r="EN127" s="53"/>
      <c r="EO127" s="53"/>
      <c r="EP127" s="53"/>
      <c r="EQ127" s="53"/>
      <c r="ER127" s="53"/>
      <c r="ES127" s="53"/>
      <c r="ET127" s="53"/>
      <c r="EU127" s="53"/>
      <c r="EV127" s="53"/>
      <c r="EW127" s="53"/>
      <c r="EX127" s="53"/>
      <c r="EY127" s="53"/>
      <c r="EZ127" s="53"/>
      <c r="FA127" s="53"/>
      <c r="FB127" s="53"/>
      <c r="FC127" s="53"/>
      <c r="FD127" s="53"/>
      <c r="FE127" s="53"/>
      <c r="FF127" s="53"/>
      <c r="FG127" s="53"/>
      <c r="FH127" s="53"/>
      <c r="FI127" s="53"/>
      <c r="FJ127" s="53"/>
      <c r="FK127" s="53"/>
      <c r="FL127" s="53"/>
      <c r="FM127" s="53"/>
      <c r="FN127" s="53"/>
      <c r="FO127" s="53"/>
      <c r="FP127" s="53"/>
      <c r="FQ127" s="53"/>
      <c r="FR127" s="53"/>
      <c r="FS127" s="53"/>
      <c r="FT127" s="53"/>
      <c r="FU127" s="53"/>
      <c r="FV127" s="53"/>
      <c r="FW127" s="53"/>
      <c r="FX127" s="53"/>
      <c r="FY127" s="53"/>
      <c r="FZ127" s="53"/>
      <c r="GA127" s="53"/>
      <c r="GB127" s="53"/>
      <c r="GC127" s="53"/>
      <c r="GD127" s="53"/>
      <c r="GE127" s="53"/>
      <c r="GF127" s="53"/>
      <c r="GG127" s="53"/>
      <c r="GH127" s="53"/>
      <c r="GI127" s="53"/>
      <c r="GJ127" s="53"/>
      <c r="GK127" s="53"/>
      <c r="GL127" s="53"/>
      <c r="GM127" s="53"/>
      <c r="GN127" s="53"/>
      <c r="GO127" s="53"/>
      <c r="GP127" s="53"/>
      <c r="GQ127" s="53"/>
      <c r="GR127" s="53"/>
      <c r="GS127" s="53"/>
      <c r="GT127" s="53"/>
      <c r="GU127" s="53"/>
      <c r="GV127" s="53"/>
      <c r="GW127" s="53"/>
      <c r="GX127" s="53"/>
      <c r="GY127" s="53"/>
      <c r="GZ127" s="53"/>
      <c r="HA127" s="53"/>
      <c r="HB127" s="53"/>
      <c r="HC127" s="53"/>
      <c r="HD127" s="53"/>
      <c r="HE127" s="53"/>
      <c r="HF127" s="53"/>
      <c r="HG127" s="53"/>
      <c r="HH127" s="53"/>
      <c r="HI127" s="53"/>
      <c r="HJ127" s="53"/>
      <c r="HK127" s="53"/>
      <c r="HL127" s="53"/>
      <c r="HM127" s="53"/>
      <c r="HN127" s="53"/>
      <c r="HO127" s="53"/>
      <c r="HP127" s="53"/>
      <c r="HQ127" s="53"/>
      <c r="HR127" s="53"/>
      <c r="HS127" s="53"/>
      <c r="HT127" s="53"/>
      <c r="HU127" s="53"/>
      <c r="HV127" s="53"/>
      <c r="HW127" s="53"/>
      <c r="HX127" s="53"/>
      <c r="HY127" s="53"/>
      <c r="HZ127" s="53"/>
      <c r="IA127" s="53"/>
      <c r="IB127" s="53"/>
      <c r="IC127" s="53"/>
      <c r="ID127" s="53"/>
      <c r="IE127" s="53"/>
      <c r="IF127" s="53"/>
      <c r="IG127" s="53"/>
      <c r="IH127" s="53"/>
      <c r="II127" s="53"/>
      <c r="IJ127" s="53"/>
      <c r="IK127" s="53"/>
      <c r="IL127" s="53"/>
      <c r="IM127" s="53"/>
    </row>
    <row r="128" spans="1:247" s="54" customFormat="1" ht="16.5" customHeight="1">
      <c r="A128" s="40"/>
      <c r="B128" s="40" t="s">
        <v>362</v>
      </c>
      <c r="C128" s="40" t="s">
        <v>24</v>
      </c>
      <c r="D128" s="40" t="s">
        <v>62</v>
      </c>
      <c r="E128" s="40" t="s">
        <v>285</v>
      </c>
      <c r="F128" s="30" t="s">
        <v>7</v>
      </c>
      <c r="G128" s="49"/>
      <c r="H128" s="49">
        <v>5</v>
      </c>
      <c r="I128" s="32"/>
      <c r="J128" s="45">
        <f t="shared" si="2"/>
        <v>0</v>
      </c>
      <c r="K128" s="49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  <c r="BV128" s="53"/>
      <c r="BW128" s="53"/>
      <c r="BX128" s="53"/>
      <c r="BY128" s="53"/>
      <c r="BZ128" s="53"/>
      <c r="CA128" s="53"/>
      <c r="CB128" s="53"/>
      <c r="CC128" s="53"/>
      <c r="CD128" s="53"/>
      <c r="CE128" s="53"/>
      <c r="CF128" s="53"/>
      <c r="CG128" s="53"/>
      <c r="CH128" s="53"/>
      <c r="CI128" s="53"/>
      <c r="CJ128" s="53"/>
      <c r="CK128" s="53"/>
      <c r="CL128" s="53"/>
      <c r="CM128" s="53"/>
      <c r="CN128" s="53"/>
      <c r="CO128" s="53"/>
      <c r="CP128" s="53"/>
      <c r="CQ128" s="53"/>
      <c r="CR128" s="53"/>
      <c r="CS128" s="53"/>
      <c r="CT128" s="53"/>
      <c r="CU128" s="53"/>
      <c r="CV128" s="53"/>
      <c r="CW128" s="53"/>
      <c r="CX128" s="53"/>
      <c r="CY128" s="53"/>
      <c r="CZ128" s="53"/>
      <c r="DA128" s="53"/>
      <c r="DB128" s="53"/>
      <c r="DC128" s="53"/>
      <c r="DD128" s="53"/>
      <c r="DE128" s="53"/>
      <c r="DF128" s="53"/>
      <c r="DG128" s="53"/>
      <c r="DH128" s="53"/>
      <c r="DI128" s="53"/>
      <c r="DJ128" s="53"/>
      <c r="DK128" s="53"/>
      <c r="DL128" s="53"/>
      <c r="DM128" s="53"/>
      <c r="DN128" s="53"/>
      <c r="DO128" s="53"/>
      <c r="DP128" s="53"/>
      <c r="DQ128" s="53"/>
      <c r="DR128" s="53"/>
      <c r="DS128" s="53"/>
      <c r="DT128" s="53"/>
      <c r="DU128" s="53"/>
      <c r="DV128" s="53"/>
      <c r="DW128" s="53"/>
      <c r="DX128" s="53"/>
      <c r="DY128" s="53"/>
      <c r="DZ128" s="53"/>
      <c r="EA128" s="53"/>
      <c r="EB128" s="53"/>
      <c r="EC128" s="53"/>
      <c r="ED128" s="53"/>
      <c r="EE128" s="53"/>
      <c r="EF128" s="53"/>
      <c r="EG128" s="53"/>
      <c r="EH128" s="53"/>
      <c r="EI128" s="53"/>
      <c r="EJ128" s="53"/>
      <c r="EK128" s="53"/>
      <c r="EL128" s="53"/>
      <c r="EM128" s="53"/>
      <c r="EN128" s="53"/>
      <c r="EO128" s="53"/>
      <c r="EP128" s="53"/>
      <c r="EQ128" s="53"/>
      <c r="ER128" s="53"/>
      <c r="ES128" s="53"/>
      <c r="ET128" s="53"/>
      <c r="EU128" s="53"/>
      <c r="EV128" s="53"/>
      <c r="EW128" s="53"/>
      <c r="EX128" s="53"/>
      <c r="EY128" s="53"/>
      <c r="EZ128" s="53"/>
      <c r="FA128" s="53"/>
      <c r="FB128" s="53"/>
      <c r="FC128" s="53"/>
      <c r="FD128" s="53"/>
      <c r="FE128" s="53"/>
      <c r="FF128" s="53"/>
      <c r="FG128" s="53"/>
      <c r="FH128" s="53"/>
      <c r="FI128" s="53"/>
      <c r="FJ128" s="53"/>
      <c r="FK128" s="53"/>
      <c r="FL128" s="53"/>
      <c r="FM128" s="53"/>
      <c r="FN128" s="53"/>
      <c r="FO128" s="53"/>
      <c r="FP128" s="53"/>
      <c r="FQ128" s="53"/>
      <c r="FR128" s="53"/>
      <c r="FS128" s="53"/>
      <c r="FT128" s="53"/>
      <c r="FU128" s="53"/>
      <c r="FV128" s="53"/>
      <c r="FW128" s="53"/>
      <c r="FX128" s="53"/>
      <c r="FY128" s="53"/>
      <c r="FZ128" s="53"/>
      <c r="GA128" s="53"/>
      <c r="GB128" s="53"/>
      <c r="GC128" s="53"/>
      <c r="GD128" s="53"/>
      <c r="GE128" s="53"/>
      <c r="GF128" s="53"/>
      <c r="GG128" s="53"/>
      <c r="GH128" s="53"/>
      <c r="GI128" s="53"/>
      <c r="GJ128" s="53"/>
      <c r="GK128" s="53"/>
      <c r="GL128" s="53"/>
      <c r="GM128" s="53"/>
      <c r="GN128" s="53"/>
      <c r="GO128" s="53"/>
      <c r="GP128" s="53"/>
      <c r="GQ128" s="53"/>
      <c r="GR128" s="53"/>
      <c r="GS128" s="53"/>
      <c r="GT128" s="53"/>
      <c r="GU128" s="53"/>
      <c r="GV128" s="53"/>
      <c r="GW128" s="53"/>
      <c r="GX128" s="53"/>
      <c r="GY128" s="53"/>
      <c r="GZ128" s="53"/>
      <c r="HA128" s="53"/>
      <c r="HB128" s="53"/>
      <c r="HC128" s="53"/>
      <c r="HD128" s="53"/>
      <c r="HE128" s="53"/>
      <c r="HF128" s="53"/>
      <c r="HG128" s="53"/>
      <c r="HH128" s="53"/>
      <c r="HI128" s="53"/>
      <c r="HJ128" s="53"/>
      <c r="HK128" s="53"/>
      <c r="HL128" s="53"/>
      <c r="HM128" s="53"/>
      <c r="HN128" s="53"/>
      <c r="HO128" s="53"/>
      <c r="HP128" s="53"/>
      <c r="HQ128" s="53"/>
      <c r="HR128" s="53"/>
      <c r="HS128" s="53"/>
      <c r="HT128" s="53"/>
      <c r="HU128" s="53"/>
      <c r="HV128" s="53"/>
      <c r="HW128" s="53"/>
      <c r="HX128" s="53"/>
      <c r="HY128" s="53"/>
      <c r="HZ128" s="53"/>
      <c r="IA128" s="53"/>
      <c r="IB128" s="53"/>
      <c r="IC128" s="53"/>
      <c r="ID128" s="53"/>
      <c r="IE128" s="53"/>
      <c r="IF128" s="53"/>
      <c r="IG128" s="53"/>
      <c r="IH128" s="53"/>
      <c r="II128" s="53"/>
      <c r="IJ128" s="53"/>
      <c r="IK128" s="53"/>
      <c r="IL128" s="53"/>
      <c r="IM128" s="53"/>
    </row>
    <row r="129" spans="1:247" s="54" customFormat="1" ht="16.5" customHeight="1">
      <c r="A129" s="40"/>
      <c r="B129" s="40" t="s">
        <v>362</v>
      </c>
      <c r="C129" s="40" t="s">
        <v>24</v>
      </c>
      <c r="D129" s="40" t="s">
        <v>111</v>
      </c>
      <c r="E129" s="40" t="s">
        <v>294</v>
      </c>
      <c r="F129" s="30" t="s">
        <v>7</v>
      </c>
      <c r="G129" s="49"/>
      <c r="H129" s="49">
        <v>2.5</v>
      </c>
      <c r="I129" s="32"/>
      <c r="J129" s="45">
        <f t="shared" si="2"/>
        <v>0</v>
      </c>
      <c r="K129" s="49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  <c r="BS129" s="53"/>
      <c r="BT129" s="53"/>
      <c r="BU129" s="53"/>
      <c r="BV129" s="53"/>
      <c r="BW129" s="53"/>
      <c r="BX129" s="53"/>
      <c r="BY129" s="53"/>
      <c r="BZ129" s="53"/>
      <c r="CA129" s="53"/>
      <c r="CB129" s="53"/>
      <c r="CC129" s="53"/>
      <c r="CD129" s="53"/>
      <c r="CE129" s="53"/>
      <c r="CF129" s="53"/>
      <c r="CG129" s="53"/>
      <c r="CH129" s="53"/>
      <c r="CI129" s="53"/>
      <c r="CJ129" s="53"/>
      <c r="CK129" s="53"/>
      <c r="CL129" s="53"/>
      <c r="CM129" s="53"/>
      <c r="CN129" s="53"/>
      <c r="CO129" s="53"/>
      <c r="CP129" s="53"/>
      <c r="CQ129" s="53"/>
      <c r="CR129" s="53"/>
      <c r="CS129" s="53"/>
      <c r="CT129" s="53"/>
      <c r="CU129" s="53"/>
      <c r="CV129" s="53"/>
      <c r="CW129" s="53"/>
      <c r="CX129" s="53"/>
      <c r="CY129" s="53"/>
      <c r="CZ129" s="53"/>
      <c r="DA129" s="53"/>
      <c r="DB129" s="53"/>
      <c r="DC129" s="53"/>
      <c r="DD129" s="53"/>
      <c r="DE129" s="53"/>
      <c r="DF129" s="53"/>
      <c r="DG129" s="53"/>
      <c r="DH129" s="53"/>
      <c r="DI129" s="53"/>
      <c r="DJ129" s="53"/>
      <c r="DK129" s="53"/>
      <c r="DL129" s="53"/>
      <c r="DM129" s="53"/>
      <c r="DN129" s="53"/>
      <c r="DO129" s="53"/>
      <c r="DP129" s="53"/>
      <c r="DQ129" s="53"/>
      <c r="DR129" s="53"/>
      <c r="DS129" s="53"/>
      <c r="DT129" s="53"/>
      <c r="DU129" s="53"/>
      <c r="DV129" s="53"/>
      <c r="DW129" s="53"/>
      <c r="DX129" s="53"/>
      <c r="DY129" s="53"/>
      <c r="DZ129" s="53"/>
      <c r="EA129" s="53"/>
      <c r="EB129" s="53"/>
      <c r="EC129" s="53"/>
      <c r="ED129" s="53"/>
      <c r="EE129" s="53"/>
      <c r="EF129" s="53"/>
      <c r="EG129" s="53"/>
      <c r="EH129" s="53"/>
      <c r="EI129" s="53"/>
      <c r="EJ129" s="53"/>
      <c r="EK129" s="53"/>
      <c r="EL129" s="53"/>
      <c r="EM129" s="53"/>
      <c r="EN129" s="53"/>
      <c r="EO129" s="53"/>
      <c r="EP129" s="53"/>
      <c r="EQ129" s="53"/>
      <c r="ER129" s="53"/>
      <c r="ES129" s="53"/>
      <c r="ET129" s="53"/>
      <c r="EU129" s="53"/>
      <c r="EV129" s="53"/>
      <c r="EW129" s="53"/>
      <c r="EX129" s="53"/>
      <c r="EY129" s="53"/>
      <c r="EZ129" s="53"/>
      <c r="FA129" s="53"/>
      <c r="FB129" s="53"/>
      <c r="FC129" s="53"/>
      <c r="FD129" s="53"/>
      <c r="FE129" s="53"/>
      <c r="FF129" s="53"/>
      <c r="FG129" s="53"/>
      <c r="FH129" s="53"/>
      <c r="FI129" s="53"/>
      <c r="FJ129" s="53"/>
      <c r="FK129" s="53"/>
      <c r="FL129" s="53"/>
      <c r="FM129" s="53"/>
      <c r="FN129" s="53"/>
      <c r="FO129" s="53"/>
      <c r="FP129" s="53"/>
      <c r="FQ129" s="53"/>
      <c r="FR129" s="53"/>
      <c r="FS129" s="53"/>
      <c r="FT129" s="53"/>
      <c r="FU129" s="53"/>
      <c r="FV129" s="53"/>
      <c r="FW129" s="53"/>
      <c r="FX129" s="53"/>
      <c r="FY129" s="53"/>
      <c r="FZ129" s="53"/>
      <c r="GA129" s="53"/>
      <c r="GB129" s="53"/>
      <c r="GC129" s="53"/>
      <c r="GD129" s="53"/>
      <c r="GE129" s="53"/>
      <c r="GF129" s="53"/>
      <c r="GG129" s="53"/>
      <c r="GH129" s="53"/>
      <c r="GI129" s="53"/>
      <c r="GJ129" s="53"/>
      <c r="GK129" s="53"/>
      <c r="GL129" s="53"/>
      <c r="GM129" s="53"/>
      <c r="GN129" s="53"/>
      <c r="GO129" s="53"/>
      <c r="GP129" s="53"/>
      <c r="GQ129" s="53"/>
      <c r="GR129" s="53"/>
      <c r="GS129" s="53"/>
      <c r="GT129" s="53"/>
      <c r="GU129" s="53"/>
      <c r="GV129" s="53"/>
      <c r="GW129" s="53"/>
      <c r="GX129" s="53"/>
      <c r="GY129" s="53"/>
      <c r="GZ129" s="53"/>
      <c r="HA129" s="53"/>
      <c r="HB129" s="53"/>
      <c r="HC129" s="53"/>
      <c r="HD129" s="53"/>
      <c r="HE129" s="53"/>
      <c r="HF129" s="53"/>
      <c r="HG129" s="53"/>
      <c r="HH129" s="53"/>
      <c r="HI129" s="53"/>
      <c r="HJ129" s="53"/>
      <c r="HK129" s="53"/>
      <c r="HL129" s="53"/>
      <c r="HM129" s="53"/>
      <c r="HN129" s="53"/>
      <c r="HO129" s="53"/>
      <c r="HP129" s="53"/>
      <c r="HQ129" s="53"/>
      <c r="HR129" s="53"/>
      <c r="HS129" s="53"/>
      <c r="HT129" s="53"/>
      <c r="HU129" s="53"/>
      <c r="HV129" s="53"/>
      <c r="HW129" s="53"/>
      <c r="HX129" s="53"/>
      <c r="HY129" s="53"/>
      <c r="HZ129" s="53"/>
      <c r="IA129" s="53"/>
      <c r="IB129" s="53"/>
      <c r="IC129" s="53"/>
      <c r="ID129" s="53"/>
      <c r="IE129" s="53"/>
      <c r="IF129" s="53"/>
      <c r="IG129" s="53"/>
      <c r="IH129" s="53"/>
      <c r="II129" s="53"/>
      <c r="IJ129" s="53"/>
      <c r="IK129" s="53"/>
      <c r="IL129" s="53"/>
      <c r="IM129" s="53"/>
    </row>
    <row r="130" spans="1:247" s="54" customFormat="1" ht="16.5" customHeight="1">
      <c r="A130" s="40"/>
      <c r="B130" s="40" t="s">
        <v>362</v>
      </c>
      <c r="C130" s="40" t="s">
        <v>24</v>
      </c>
      <c r="D130" s="40" t="s">
        <v>65</v>
      </c>
      <c r="E130" s="40" t="s">
        <v>287</v>
      </c>
      <c r="F130" s="30" t="s">
        <v>7</v>
      </c>
      <c r="G130" s="49"/>
      <c r="H130" s="49">
        <v>1.5</v>
      </c>
      <c r="I130" s="32"/>
      <c r="J130" s="45">
        <f t="shared" si="2"/>
        <v>0</v>
      </c>
      <c r="K130" s="49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53"/>
      <c r="CD130" s="53"/>
      <c r="CE130" s="53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3"/>
      <c r="CQ130" s="53"/>
      <c r="CR130" s="53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3"/>
      <c r="DD130" s="53"/>
      <c r="DE130" s="53"/>
      <c r="DF130" s="53"/>
      <c r="DG130" s="53"/>
      <c r="DH130" s="53"/>
      <c r="DI130" s="53"/>
      <c r="DJ130" s="53"/>
      <c r="DK130" s="53"/>
      <c r="DL130" s="53"/>
      <c r="DM130" s="53"/>
      <c r="DN130" s="53"/>
      <c r="DO130" s="53"/>
      <c r="DP130" s="53"/>
      <c r="DQ130" s="53"/>
      <c r="DR130" s="53"/>
      <c r="DS130" s="53"/>
      <c r="DT130" s="53"/>
      <c r="DU130" s="53"/>
      <c r="DV130" s="53"/>
      <c r="DW130" s="53"/>
      <c r="DX130" s="53"/>
      <c r="DY130" s="53"/>
      <c r="DZ130" s="53"/>
      <c r="EA130" s="53"/>
      <c r="EB130" s="53"/>
      <c r="EC130" s="53"/>
      <c r="ED130" s="53"/>
      <c r="EE130" s="53"/>
      <c r="EF130" s="53"/>
      <c r="EG130" s="53"/>
      <c r="EH130" s="53"/>
      <c r="EI130" s="53"/>
      <c r="EJ130" s="53"/>
      <c r="EK130" s="53"/>
      <c r="EL130" s="53"/>
      <c r="EM130" s="53"/>
      <c r="EN130" s="53"/>
      <c r="EO130" s="53"/>
      <c r="EP130" s="53"/>
      <c r="EQ130" s="53"/>
      <c r="ER130" s="53"/>
      <c r="ES130" s="53"/>
      <c r="ET130" s="53"/>
      <c r="EU130" s="53"/>
      <c r="EV130" s="53"/>
      <c r="EW130" s="53"/>
      <c r="EX130" s="53"/>
      <c r="EY130" s="53"/>
      <c r="EZ130" s="53"/>
      <c r="FA130" s="53"/>
      <c r="FB130" s="53"/>
      <c r="FC130" s="53"/>
      <c r="FD130" s="53"/>
      <c r="FE130" s="53"/>
      <c r="FF130" s="53"/>
      <c r="FG130" s="53"/>
      <c r="FH130" s="53"/>
      <c r="FI130" s="53"/>
      <c r="FJ130" s="53"/>
      <c r="FK130" s="53"/>
      <c r="FL130" s="53"/>
      <c r="FM130" s="53"/>
      <c r="FN130" s="53"/>
      <c r="FO130" s="53"/>
      <c r="FP130" s="53"/>
      <c r="FQ130" s="53"/>
      <c r="FR130" s="53"/>
      <c r="FS130" s="53"/>
      <c r="FT130" s="53"/>
      <c r="FU130" s="53"/>
      <c r="FV130" s="53"/>
      <c r="FW130" s="53"/>
      <c r="FX130" s="53"/>
      <c r="FY130" s="53"/>
      <c r="FZ130" s="53"/>
      <c r="GA130" s="53"/>
      <c r="GB130" s="53"/>
      <c r="GC130" s="53"/>
      <c r="GD130" s="53"/>
      <c r="GE130" s="53"/>
      <c r="GF130" s="53"/>
      <c r="GG130" s="53"/>
      <c r="GH130" s="53"/>
      <c r="GI130" s="53"/>
      <c r="GJ130" s="53"/>
      <c r="GK130" s="53"/>
      <c r="GL130" s="53"/>
      <c r="GM130" s="53"/>
      <c r="GN130" s="53"/>
      <c r="GO130" s="53"/>
      <c r="GP130" s="53"/>
      <c r="GQ130" s="53"/>
      <c r="GR130" s="53"/>
      <c r="GS130" s="53"/>
      <c r="GT130" s="53"/>
      <c r="GU130" s="53"/>
      <c r="GV130" s="53"/>
      <c r="GW130" s="53"/>
      <c r="GX130" s="53"/>
      <c r="GY130" s="53"/>
      <c r="GZ130" s="53"/>
      <c r="HA130" s="53"/>
      <c r="HB130" s="53"/>
      <c r="HC130" s="53"/>
      <c r="HD130" s="53"/>
      <c r="HE130" s="53"/>
      <c r="HF130" s="53"/>
      <c r="HG130" s="53"/>
      <c r="HH130" s="53"/>
      <c r="HI130" s="53"/>
      <c r="HJ130" s="53"/>
      <c r="HK130" s="53"/>
      <c r="HL130" s="53"/>
      <c r="HM130" s="53"/>
      <c r="HN130" s="53"/>
      <c r="HO130" s="53"/>
      <c r="HP130" s="53"/>
      <c r="HQ130" s="53"/>
      <c r="HR130" s="53"/>
      <c r="HS130" s="53"/>
      <c r="HT130" s="53"/>
      <c r="HU130" s="53"/>
      <c r="HV130" s="53"/>
      <c r="HW130" s="53"/>
      <c r="HX130" s="53"/>
      <c r="HY130" s="53"/>
      <c r="HZ130" s="53"/>
      <c r="IA130" s="53"/>
      <c r="IB130" s="53"/>
      <c r="IC130" s="53"/>
      <c r="ID130" s="53"/>
      <c r="IE130" s="53"/>
      <c r="IF130" s="53"/>
      <c r="IG130" s="53"/>
      <c r="IH130" s="53"/>
      <c r="II130" s="53"/>
      <c r="IJ130" s="53"/>
      <c r="IK130" s="53"/>
      <c r="IL130" s="53"/>
      <c r="IM130" s="53"/>
    </row>
    <row r="131" spans="1:247" s="54" customFormat="1" ht="16.5" customHeight="1">
      <c r="A131" s="40"/>
      <c r="B131" s="40" t="s">
        <v>362</v>
      </c>
      <c r="C131" s="40" t="s">
        <v>24</v>
      </c>
      <c r="D131" s="40" t="s">
        <v>254</v>
      </c>
      <c r="E131" s="40" t="s">
        <v>295</v>
      </c>
      <c r="F131" s="30" t="s">
        <v>7</v>
      </c>
      <c r="G131" s="49"/>
      <c r="H131" s="49">
        <v>0.5</v>
      </c>
      <c r="I131" s="32"/>
      <c r="J131" s="45">
        <f t="shared" si="2"/>
        <v>0</v>
      </c>
      <c r="K131" s="49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  <c r="BS131" s="53"/>
      <c r="BT131" s="53"/>
      <c r="BU131" s="53"/>
      <c r="BV131" s="53"/>
      <c r="BW131" s="53"/>
      <c r="BX131" s="53"/>
      <c r="BY131" s="53"/>
      <c r="BZ131" s="53"/>
      <c r="CA131" s="53"/>
      <c r="CB131" s="53"/>
      <c r="CC131" s="53"/>
      <c r="CD131" s="53"/>
      <c r="CE131" s="53"/>
      <c r="CF131" s="53"/>
      <c r="CG131" s="53"/>
      <c r="CH131" s="53"/>
      <c r="CI131" s="53"/>
      <c r="CJ131" s="53"/>
      <c r="CK131" s="53"/>
      <c r="CL131" s="53"/>
      <c r="CM131" s="53"/>
      <c r="CN131" s="53"/>
      <c r="CO131" s="53"/>
      <c r="CP131" s="53"/>
      <c r="CQ131" s="53"/>
      <c r="CR131" s="53"/>
      <c r="CS131" s="53"/>
      <c r="CT131" s="53"/>
      <c r="CU131" s="53"/>
      <c r="CV131" s="53"/>
      <c r="CW131" s="53"/>
      <c r="CX131" s="53"/>
      <c r="CY131" s="53"/>
      <c r="CZ131" s="53"/>
      <c r="DA131" s="53"/>
      <c r="DB131" s="53"/>
      <c r="DC131" s="53"/>
      <c r="DD131" s="53"/>
      <c r="DE131" s="53"/>
      <c r="DF131" s="53"/>
      <c r="DG131" s="53"/>
      <c r="DH131" s="53"/>
      <c r="DI131" s="53"/>
      <c r="DJ131" s="53"/>
      <c r="DK131" s="53"/>
      <c r="DL131" s="53"/>
      <c r="DM131" s="53"/>
      <c r="DN131" s="53"/>
      <c r="DO131" s="53"/>
      <c r="DP131" s="53"/>
      <c r="DQ131" s="53"/>
      <c r="DR131" s="53"/>
      <c r="DS131" s="53"/>
      <c r="DT131" s="53"/>
      <c r="DU131" s="53"/>
      <c r="DV131" s="53"/>
      <c r="DW131" s="53"/>
      <c r="DX131" s="53"/>
      <c r="DY131" s="53"/>
      <c r="DZ131" s="53"/>
      <c r="EA131" s="53"/>
      <c r="EB131" s="53"/>
      <c r="EC131" s="53"/>
      <c r="ED131" s="53"/>
      <c r="EE131" s="53"/>
      <c r="EF131" s="53"/>
      <c r="EG131" s="53"/>
      <c r="EH131" s="53"/>
      <c r="EI131" s="53"/>
      <c r="EJ131" s="53"/>
      <c r="EK131" s="53"/>
      <c r="EL131" s="53"/>
      <c r="EM131" s="53"/>
      <c r="EN131" s="53"/>
      <c r="EO131" s="53"/>
      <c r="EP131" s="53"/>
      <c r="EQ131" s="53"/>
      <c r="ER131" s="53"/>
      <c r="ES131" s="53"/>
      <c r="ET131" s="53"/>
      <c r="EU131" s="53"/>
      <c r="EV131" s="53"/>
      <c r="EW131" s="53"/>
      <c r="EX131" s="53"/>
      <c r="EY131" s="53"/>
      <c r="EZ131" s="53"/>
      <c r="FA131" s="53"/>
      <c r="FB131" s="53"/>
      <c r="FC131" s="53"/>
      <c r="FD131" s="53"/>
      <c r="FE131" s="53"/>
      <c r="FF131" s="53"/>
      <c r="FG131" s="53"/>
      <c r="FH131" s="53"/>
      <c r="FI131" s="53"/>
      <c r="FJ131" s="53"/>
      <c r="FK131" s="53"/>
      <c r="FL131" s="53"/>
      <c r="FM131" s="53"/>
      <c r="FN131" s="53"/>
      <c r="FO131" s="53"/>
      <c r="FP131" s="53"/>
      <c r="FQ131" s="53"/>
      <c r="FR131" s="53"/>
      <c r="FS131" s="53"/>
      <c r="FT131" s="53"/>
      <c r="FU131" s="53"/>
      <c r="FV131" s="53"/>
      <c r="FW131" s="53"/>
      <c r="FX131" s="53"/>
      <c r="FY131" s="53"/>
      <c r="FZ131" s="53"/>
      <c r="GA131" s="53"/>
      <c r="GB131" s="53"/>
      <c r="GC131" s="53"/>
      <c r="GD131" s="53"/>
      <c r="GE131" s="53"/>
      <c r="GF131" s="53"/>
      <c r="GG131" s="53"/>
      <c r="GH131" s="53"/>
      <c r="GI131" s="53"/>
      <c r="GJ131" s="53"/>
      <c r="GK131" s="53"/>
      <c r="GL131" s="53"/>
      <c r="GM131" s="53"/>
      <c r="GN131" s="53"/>
      <c r="GO131" s="53"/>
      <c r="GP131" s="53"/>
      <c r="GQ131" s="53"/>
      <c r="GR131" s="53"/>
      <c r="GS131" s="53"/>
      <c r="GT131" s="53"/>
      <c r="GU131" s="53"/>
      <c r="GV131" s="53"/>
      <c r="GW131" s="53"/>
      <c r="GX131" s="53"/>
      <c r="GY131" s="53"/>
      <c r="GZ131" s="53"/>
      <c r="HA131" s="53"/>
      <c r="HB131" s="53"/>
      <c r="HC131" s="53"/>
      <c r="HD131" s="53"/>
      <c r="HE131" s="53"/>
      <c r="HF131" s="53"/>
      <c r="HG131" s="53"/>
      <c r="HH131" s="53"/>
      <c r="HI131" s="53"/>
      <c r="HJ131" s="53"/>
      <c r="HK131" s="53"/>
      <c r="HL131" s="53"/>
      <c r="HM131" s="53"/>
      <c r="HN131" s="53"/>
      <c r="HO131" s="53"/>
      <c r="HP131" s="53"/>
      <c r="HQ131" s="53"/>
      <c r="HR131" s="53"/>
      <c r="HS131" s="53"/>
      <c r="HT131" s="53"/>
      <c r="HU131" s="53"/>
      <c r="HV131" s="53"/>
      <c r="HW131" s="53"/>
      <c r="HX131" s="53"/>
      <c r="HY131" s="53"/>
      <c r="HZ131" s="53"/>
      <c r="IA131" s="53"/>
      <c r="IB131" s="53"/>
      <c r="IC131" s="53"/>
      <c r="ID131" s="53"/>
      <c r="IE131" s="53"/>
      <c r="IF131" s="53"/>
      <c r="IG131" s="53"/>
      <c r="IH131" s="53"/>
      <c r="II131" s="53"/>
      <c r="IJ131" s="53"/>
      <c r="IK131" s="53"/>
      <c r="IL131" s="53"/>
      <c r="IM131" s="53"/>
    </row>
    <row r="132" spans="1:247" s="54" customFormat="1" ht="16.5" customHeight="1">
      <c r="A132" s="40"/>
      <c r="B132" s="40" t="s">
        <v>362</v>
      </c>
      <c r="C132" s="40" t="s">
        <v>24</v>
      </c>
      <c r="D132" s="40" t="s">
        <v>67</v>
      </c>
      <c r="E132" s="40" t="s">
        <v>296</v>
      </c>
      <c r="F132" s="30" t="s">
        <v>7</v>
      </c>
      <c r="G132" s="12" t="s">
        <v>22</v>
      </c>
      <c r="H132" s="12">
        <v>0.5</v>
      </c>
      <c r="I132" s="32"/>
      <c r="J132" s="45">
        <f t="shared" si="2"/>
        <v>0</v>
      </c>
      <c r="K132" s="49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  <c r="BV132" s="53"/>
      <c r="BW132" s="53"/>
      <c r="BX132" s="53"/>
      <c r="BY132" s="53"/>
      <c r="BZ132" s="53"/>
      <c r="CA132" s="53"/>
      <c r="CB132" s="53"/>
      <c r="CC132" s="53"/>
      <c r="CD132" s="53"/>
      <c r="CE132" s="53"/>
      <c r="CF132" s="53"/>
      <c r="CG132" s="53"/>
      <c r="CH132" s="53"/>
      <c r="CI132" s="53"/>
      <c r="CJ132" s="53"/>
      <c r="CK132" s="53"/>
      <c r="CL132" s="53"/>
      <c r="CM132" s="53"/>
      <c r="CN132" s="53"/>
      <c r="CO132" s="53"/>
      <c r="CP132" s="53"/>
      <c r="CQ132" s="53"/>
      <c r="CR132" s="53"/>
      <c r="CS132" s="53"/>
      <c r="CT132" s="53"/>
      <c r="CU132" s="53"/>
      <c r="CV132" s="53"/>
      <c r="CW132" s="53"/>
      <c r="CX132" s="53"/>
      <c r="CY132" s="53"/>
      <c r="CZ132" s="53"/>
      <c r="DA132" s="53"/>
      <c r="DB132" s="53"/>
      <c r="DC132" s="53"/>
      <c r="DD132" s="53"/>
      <c r="DE132" s="53"/>
      <c r="DF132" s="53"/>
      <c r="DG132" s="53"/>
      <c r="DH132" s="53"/>
      <c r="DI132" s="53"/>
      <c r="DJ132" s="53"/>
      <c r="DK132" s="53"/>
      <c r="DL132" s="53"/>
      <c r="DM132" s="53"/>
      <c r="DN132" s="53"/>
      <c r="DO132" s="53"/>
      <c r="DP132" s="53"/>
      <c r="DQ132" s="53"/>
      <c r="DR132" s="53"/>
      <c r="DS132" s="53"/>
      <c r="DT132" s="53"/>
      <c r="DU132" s="53"/>
      <c r="DV132" s="53"/>
      <c r="DW132" s="53"/>
      <c r="DX132" s="53"/>
      <c r="DY132" s="53"/>
      <c r="DZ132" s="53"/>
      <c r="EA132" s="53"/>
      <c r="EB132" s="53"/>
      <c r="EC132" s="53"/>
      <c r="ED132" s="53"/>
      <c r="EE132" s="53"/>
      <c r="EF132" s="53"/>
      <c r="EG132" s="53"/>
      <c r="EH132" s="53"/>
      <c r="EI132" s="53"/>
      <c r="EJ132" s="53"/>
      <c r="EK132" s="53"/>
      <c r="EL132" s="53"/>
      <c r="EM132" s="53"/>
      <c r="EN132" s="53"/>
      <c r="EO132" s="53"/>
      <c r="EP132" s="53"/>
      <c r="EQ132" s="53"/>
      <c r="ER132" s="53"/>
      <c r="ES132" s="53"/>
      <c r="ET132" s="53"/>
      <c r="EU132" s="53"/>
      <c r="EV132" s="53"/>
      <c r="EW132" s="53"/>
      <c r="EX132" s="53"/>
      <c r="EY132" s="53"/>
      <c r="EZ132" s="53"/>
      <c r="FA132" s="53"/>
      <c r="FB132" s="53"/>
      <c r="FC132" s="53"/>
      <c r="FD132" s="53"/>
      <c r="FE132" s="53"/>
      <c r="FF132" s="53"/>
      <c r="FG132" s="53"/>
      <c r="FH132" s="53"/>
      <c r="FI132" s="53"/>
      <c r="FJ132" s="53"/>
      <c r="FK132" s="53"/>
      <c r="FL132" s="53"/>
      <c r="FM132" s="53"/>
      <c r="FN132" s="53"/>
      <c r="FO132" s="53"/>
      <c r="FP132" s="53"/>
      <c r="FQ132" s="53"/>
      <c r="FR132" s="53"/>
      <c r="FS132" s="53"/>
      <c r="FT132" s="53"/>
      <c r="FU132" s="53"/>
      <c r="FV132" s="53"/>
      <c r="FW132" s="53"/>
      <c r="FX132" s="53"/>
      <c r="FY132" s="53"/>
      <c r="FZ132" s="53"/>
      <c r="GA132" s="53"/>
      <c r="GB132" s="53"/>
      <c r="GC132" s="53"/>
      <c r="GD132" s="53"/>
      <c r="GE132" s="53"/>
      <c r="GF132" s="53"/>
      <c r="GG132" s="53"/>
      <c r="GH132" s="53"/>
      <c r="GI132" s="53"/>
      <c r="GJ132" s="53"/>
      <c r="GK132" s="53"/>
      <c r="GL132" s="53"/>
      <c r="GM132" s="53"/>
      <c r="GN132" s="53"/>
      <c r="GO132" s="53"/>
      <c r="GP132" s="53"/>
      <c r="GQ132" s="53"/>
      <c r="GR132" s="53"/>
      <c r="GS132" s="53"/>
      <c r="GT132" s="53"/>
      <c r="GU132" s="53"/>
      <c r="GV132" s="53"/>
      <c r="GW132" s="53"/>
      <c r="GX132" s="53"/>
      <c r="GY132" s="53"/>
      <c r="GZ132" s="53"/>
      <c r="HA132" s="53"/>
      <c r="HB132" s="53"/>
      <c r="HC132" s="53"/>
      <c r="HD132" s="53"/>
      <c r="HE132" s="53"/>
      <c r="HF132" s="53"/>
      <c r="HG132" s="53"/>
      <c r="HH132" s="53"/>
      <c r="HI132" s="53"/>
      <c r="HJ132" s="53"/>
      <c r="HK132" s="53"/>
      <c r="HL132" s="53"/>
      <c r="HM132" s="53"/>
      <c r="HN132" s="53"/>
      <c r="HO132" s="53"/>
      <c r="HP132" s="53"/>
      <c r="HQ132" s="53"/>
      <c r="HR132" s="53"/>
      <c r="HS132" s="53"/>
      <c r="HT132" s="53"/>
      <c r="HU132" s="53"/>
      <c r="HV132" s="53"/>
      <c r="HW132" s="53"/>
      <c r="HX132" s="53"/>
      <c r="HY132" s="53"/>
      <c r="HZ132" s="53"/>
      <c r="IA132" s="53"/>
      <c r="IB132" s="53"/>
      <c r="IC132" s="53"/>
      <c r="ID132" s="53"/>
      <c r="IE132" s="53"/>
      <c r="IF132" s="53"/>
      <c r="IG132" s="53"/>
      <c r="IH132" s="53"/>
      <c r="II132" s="53"/>
      <c r="IJ132" s="53"/>
      <c r="IK132" s="53"/>
      <c r="IL132" s="53"/>
      <c r="IM132" s="53"/>
    </row>
    <row r="133" spans="1:247" s="54" customFormat="1" ht="16.5" customHeight="1">
      <c r="A133" s="40"/>
      <c r="B133" s="40" t="s">
        <v>362</v>
      </c>
      <c r="C133" s="40" t="s">
        <v>24</v>
      </c>
      <c r="D133" s="40" t="s">
        <v>112</v>
      </c>
      <c r="E133" s="40" t="s">
        <v>295</v>
      </c>
      <c r="F133" s="30" t="s">
        <v>7</v>
      </c>
      <c r="G133" s="49"/>
      <c r="H133" s="49">
        <v>0.1</v>
      </c>
      <c r="I133" s="32"/>
      <c r="J133" s="45">
        <f t="shared" si="2"/>
        <v>0</v>
      </c>
      <c r="K133" s="49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  <c r="BV133" s="53"/>
      <c r="BW133" s="53"/>
      <c r="BX133" s="53"/>
      <c r="BY133" s="53"/>
      <c r="BZ133" s="53"/>
      <c r="CA133" s="53"/>
      <c r="CB133" s="53"/>
      <c r="CC133" s="53"/>
      <c r="CD133" s="53"/>
      <c r="CE133" s="53"/>
      <c r="CF133" s="53"/>
      <c r="CG133" s="53"/>
      <c r="CH133" s="53"/>
      <c r="CI133" s="53"/>
      <c r="CJ133" s="53"/>
      <c r="CK133" s="53"/>
      <c r="CL133" s="53"/>
      <c r="CM133" s="53"/>
      <c r="CN133" s="53"/>
      <c r="CO133" s="53"/>
      <c r="CP133" s="53"/>
      <c r="CQ133" s="53"/>
      <c r="CR133" s="53"/>
      <c r="CS133" s="53"/>
      <c r="CT133" s="53"/>
      <c r="CU133" s="53"/>
      <c r="CV133" s="53"/>
      <c r="CW133" s="53"/>
      <c r="CX133" s="53"/>
      <c r="CY133" s="53"/>
      <c r="CZ133" s="53"/>
      <c r="DA133" s="53"/>
      <c r="DB133" s="53"/>
      <c r="DC133" s="53"/>
      <c r="DD133" s="53"/>
      <c r="DE133" s="53"/>
      <c r="DF133" s="53"/>
      <c r="DG133" s="53"/>
      <c r="DH133" s="53"/>
      <c r="DI133" s="53"/>
      <c r="DJ133" s="53"/>
      <c r="DK133" s="53"/>
      <c r="DL133" s="53"/>
      <c r="DM133" s="53"/>
      <c r="DN133" s="53"/>
      <c r="DO133" s="53"/>
      <c r="DP133" s="53"/>
      <c r="DQ133" s="53"/>
      <c r="DR133" s="53"/>
      <c r="DS133" s="53"/>
      <c r="DT133" s="53"/>
      <c r="DU133" s="53"/>
      <c r="DV133" s="53"/>
      <c r="DW133" s="53"/>
      <c r="DX133" s="53"/>
      <c r="DY133" s="53"/>
      <c r="DZ133" s="53"/>
      <c r="EA133" s="53"/>
      <c r="EB133" s="53"/>
      <c r="EC133" s="53"/>
      <c r="ED133" s="53"/>
      <c r="EE133" s="53"/>
      <c r="EF133" s="53"/>
      <c r="EG133" s="53"/>
      <c r="EH133" s="53"/>
      <c r="EI133" s="53"/>
      <c r="EJ133" s="53"/>
      <c r="EK133" s="53"/>
      <c r="EL133" s="53"/>
      <c r="EM133" s="53"/>
      <c r="EN133" s="53"/>
      <c r="EO133" s="53"/>
      <c r="EP133" s="53"/>
      <c r="EQ133" s="53"/>
      <c r="ER133" s="53"/>
      <c r="ES133" s="53"/>
      <c r="ET133" s="53"/>
      <c r="EU133" s="53"/>
      <c r="EV133" s="53"/>
      <c r="EW133" s="53"/>
      <c r="EX133" s="53"/>
      <c r="EY133" s="53"/>
      <c r="EZ133" s="53"/>
      <c r="FA133" s="53"/>
      <c r="FB133" s="53"/>
      <c r="FC133" s="53"/>
      <c r="FD133" s="53"/>
      <c r="FE133" s="53"/>
      <c r="FF133" s="53"/>
      <c r="FG133" s="53"/>
      <c r="FH133" s="53"/>
      <c r="FI133" s="53"/>
      <c r="FJ133" s="53"/>
      <c r="FK133" s="53"/>
      <c r="FL133" s="53"/>
      <c r="FM133" s="53"/>
      <c r="FN133" s="53"/>
      <c r="FO133" s="53"/>
      <c r="FP133" s="53"/>
      <c r="FQ133" s="53"/>
      <c r="FR133" s="53"/>
      <c r="FS133" s="53"/>
      <c r="FT133" s="53"/>
      <c r="FU133" s="53"/>
      <c r="FV133" s="53"/>
      <c r="FW133" s="53"/>
      <c r="FX133" s="53"/>
      <c r="FY133" s="53"/>
      <c r="FZ133" s="53"/>
      <c r="GA133" s="53"/>
      <c r="GB133" s="53"/>
      <c r="GC133" s="53"/>
      <c r="GD133" s="53"/>
      <c r="GE133" s="53"/>
      <c r="GF133" s="53"/>
      <c r="GG133" s="53"/>
      <c r="GH133" s="53"/>
      <c r="GI133" s="53"/>
      <c r="GJ133" s="53"/>
      <c r="GK133" s="53"/>
      <c r="GL133" s="53"/>
      <c r="GM133" s="53"/>
      <c r="GN133" s="53"/>
      <c r="GO133" s="53"/>
      <c r="GP133" s="53"/>
      <c r="GQ133" s="53"/>
      <c r="GR133" s="53"/>
      <c r="GS133" s="53"/>
      <c r="GT133" s="53"/>
      <c r="GU133" s="53"/>
      <c r="GV133" s="53"/>
      <c r="GW133" s="53"/>
      <c r="GX133" s="53"/>
      <c r="GY133" s="53"/>
      <c r="GZ133" s="53"/>
      <c r="HA133" s="53"/>
      <c r="HB133" s="53"/>
      <c r="HC133" s="53"/>
      <c r="HD133" s="53"/>
      <c r="HE133" s="53"/>
      <c r="HF133" s="53"/>
      <c r="HG133" s="53"/>
      <c r="HH133" s="53"/>
      <c r="HI133" s="53"/>
      <c r="HJ133" s="53"/>
      <c r="HK133" s="53"/>
      <c r="HL133" s="53"/>
      <c r="HM133" s="53"/>
      <c r="HN133" s="53"/>
      <c r="HO133" s="53"/>
      <c r="HP133" s="53"/>
      <c r="HQ133" s="53"/>
      <c r="HR133" s="53"/>
      <c r="HS133" s="53"/>
      <c r="HT133" s="53"/>
      <c r="HU133" s="53"/>
      <c r="HV133" s="53"/>
      <c r="HW133" s="53"/>
      <c r="HX133" s="53"/>
      <c r="HY133" s="53"/>
      <c r="HZ133" s="53"/>
      <c r="IA133" s="53"/>
      <c r="IB133" s="53"/>
      <c r="IC133" s="53"/>
      <c r="ID133" s="53"/>
      <c r="IE133" s="53"/>
      <c r="IF133" s="53"/>
      <c r="IG133" s="53"/>
      <c r="IH133" s="53"/>
      <c r="II133" s="53"/>
      <c r="IJ133" s="53"/>
      <c r="IK133" s="53"/>
      <c r="IL133" s="53"/>
      <c r="IM133" s="53"/>
    </row>
    <row r="134" spans="1:247" s="2" customFormat="1" ht="16.5" customHeight="1">
      <c r="A134" s="40"/>
      <c r="B134" s="40" t="s">
        <v>362</v>
      </c>
      <c r="C134" s="40" t="s">
        <v>25</v>
      </c>
      <c r="D134" s="40" t="s">
        <v>79</v>
      </c>
      <c r="E134" s="40" t="s">
        <v>295</v>
      </c>
      <c r="F134" s="30" t="s">
        <v>7</v>
      </c>
      <c r="G134" s="40"/>
      <c r="H134" s="40">
        <v>0.5</v>
      </c>
      <c r="I134" s="49"/>
      <c r="J134" s="45">
        <f t="shared" si="2"/>
        <v>0</v>
      </c>
      <c r="K134" s="40" t="s">
        <v>389</v>
      </c>
      <c r="M134" s="53"/>
    </row>
    <row r="135" spans="1:247" s="2" customFormat="1" ht="16.5" customHeight="1">
      <c r="A135" s="40"/>
      <c r="B135" s="40" t="s">
        <v>362</v>
      </c>
      <c r="C135" s="40" t="s">
        <v>25</v>
      </c>
      <c r="D135" s="40" t="s">
        <v>64</v>
      </c>
      <c r="E135" s="40" t="s">
        <v>280</v>
      </c>
      <c r="F135" s="30" t="s">
        <v>7</v>
      </c>
      <c r="G135" s="40"/>
      <c r="H135" s="40">
        <v>2</v>
      </c>
      <c r="I135" s="49"/>
      <c r="J135" s="45">
        <f t="shared" si="2"/>
        <v>0</v>
      </c>
      <c r="K135" s="40" t="s">
        <v>113</v>
      </c>
      <c r="M135" s="53"/>
      <c r="N135" s="53"/>
    </row>
    <row r="136" spans="1:247" s="2" customFormat="1" ht="16.5" customHeight="1">
      <c r="A136" s="40"/>
      <c r="B136" s="40" t="s">
        <v>362</v>
      </c>
      <c r="C136" s="40" t="s">
        <v>25</v>
      </c>
      <c r="D136" s="40" t="s">
        <v>63</v>
      </c>
      <c r="E136" s="40" t="s">
        <v>286</v>
      </c>
      <c r="F136" s="30" t="s">
        <v>7</v>
      </c>
      <c r="G136" s="40"/>
      <c r="H136" s="40">
        <v>4</v>
      </c>
      <c r="I136" s="49"/>
      <c r="J136" s="45">
        <f t="shared" si="2"/>
        <v>0</v>
      </c>
      <c r="K136" s="40" t="s">
        <v>113</v>
      </c>
      <c r="M136" s="53"/>
    </row>
    <row r="137" spans="1:247" s="2" customFormat="1" ht="16.5" customHeight="1">
      <c r="A137" s="40"/>
      <c r="B137" s="40" t="s">
        <v>362</v>
      </c>
      <c r="C137" s="40" t="s">
        <v>25</v>
      </c>
      <c r="D137" s="40" t="s">
        <v>62</v>
      </c>
      <c r="E137" s="40" t="s">
        <v>285</v>
      </c>
      <c r="F137" s="30" t="s">
        <v>7</v>
      </c>
      <c r="G137" s="40"/>
      <c r="H137" s="40">
        <v>5</v>
      </c>
      <c r="I137" s="49"/>
      <c r="J137" s="45">
        <f t="shared" ref="J137:J200" si="3">H137*I137</f>
        <v>0</v>
      </c>
      <c r="K137" s="40" t="s">
        <v>113</v>
      </c>
      <c r="M137" s="53"/>
    </row>
    <row r="138" spans="1:247" s="2" customFormat="1" ht="16.5" customHeight="1">
      <c r="A138" s="40"/>
      <c r="B138" s="40" t="s">
        <v>362</v>
      </c>
      <c r="C138" s="40" t="s">
        <v>25</v>
      </c>
      <c r="D138" s="40" t="s">
        <v>81</v>
      </c>
      <c r="E138" s="40" t="s">
        <v>285</v>
      </c>
      <c r="F138" s="30" t="s">
        <v>7</v>
      </c>
      <c r="G138" s="40"/>
      <c r="H138" s="40">
        <v>0.5</v>
      </c>
      <c r="I138" s="49"/>
      <c r="J138" s="45">
        <f t="shared" si="3"/>
        <v>0</v>
      </c>
      <c r="K138" s="40" t="s">
        <v>113</v>
      </c>
      <c r="M138" s="53"/>
    </row>
    <row r="139" spans="1:247" s="2" customFormat="1" ht="16.5" customHeight="1">
      <c r="A139" s="40"/>
      <c r="B139" s="40" t="s">
        <v>362</v>
      </c>
      <c r="C139" s="40" t="s">
        <v>25</v>
      </c>
      <c r="D139" s="40" t="s">
        <v>61</v>
      </c>
      <c r="E139" s="40" t="s">
        <v>280</v>
      </c>
      <c r="F139" s="30" t="s">
        <v>7</v>
      </c>
      <c r="G139" s="40"/>
      <c r="H139" s="40">
        <v>5</v>
      </c>
      <c r="I139" s="49"/>
      <c r="J139" s="45">
        <f t="shared" si="3"/>
        <v>0</v>
      </c>
      <c r="K139" s="40" t="s">
        <v>113</v>
      </c>
      <c r="M139" s="53"/>
    </row>
    <row r="140" spans="1:247" s="6" customFormat="1" ht="16.5" customHeight="1">
      <c r="A140" s="43"/>
      <c r="B140" s="40" t="s">
        <v>362</v>
      </c>
      <c r="C140" s="40" t="s">
        <v>25</v>
      </c>
      <c r="D140" s="9" t="s">
        <v>261</v>
      </c>
      <c r="E140" s="40" t="s">
        <v>280</v>
      </c>
      <c r="F140" s="30" t="s">
        <v>7</v>
      </c>
      <c r="G140" s="12" t="s">
        <v>22</v>
      </c>
      <c r="H140" s="12">
        <v>1.4</v>
      </c>
      <c r="I140" s="49"/>
      <c r="J140" s="45">
        <f t="shared" si="3"/>
        <v>0</v>
      </c>
      <c r="K140" s="32" t="s">
        <v>128</v>
      </c>
    </row>
    <row r="141" spans="1:247" s="2" customFormat="1" ht="16.5" customHeight="1">
      <c r="A141" s="40"/>
      <c r="B141" s="40" t="s">
        <v>362</v>
      </c>
      <c r="C141" s="40" t="s">
        <v>25</v>
      </c>
      <c r="D141" s="40" t="s">
        <v>82</v>
      </c>
      <c r="E141" s="40" t="s">
        <v>280</v>
      </c>
      <c r="F141" s="30" t="s">
        <v>7</v>
      </c>
      <c r="G141" s="40"/>
      <c r="H141" s="40">
        <v>5</v>
      </c>
      <c r="I141" s="49"/>
      <c r="J141" s="45">
        <f t="shared" si="3"/>
        <v>0</v>
      </c>
      <c r="K141" s="40" t="s">
        <v>113</v>
      </c>
      <c r="M141" s="53"/>
    </row>
    <row r="142" spans="1:247" s="2" customFormat="1" ht="16.5" customHeight="1">
      <c r="A142" s="40"/>
      <c r="B142" s="40" t="s">
        <v>362</v>
      </c>
      <c r="C142" s="40" t="s">
        <v>25</v>
      </c>
      <c r="D142" s="40" t="s">
        <v>60</v>
      </c>
      <c r="E142" s="40" t="s">
        <v>280</v>
      </c>
      <c r="F142" s="30" t="s">
        <v>7</v>
      </c>
      <c r="G142" s="40"/>
      <c r="H142" s="40">
        <v>5</v>
      </c>
      <c r="I142" s="49"/>
      <c r="J142" s="45">
        <f t="shared" si="3"/>
        <v>0</v>
      </c>
      <c r="K142" s="40" t="s">
        <v>113</v>
      </c>
      <c r="M142" s="53"/>
    </row>
    <row r="143" spans="1:247" s="2" customFormat="1" ht="16.5" customHeight="1">
      <c r="A143" s="40"/>
      <c r="B143" s="40" t="s">
        <v>362</v>
      </c>
      <c r="C143" s="40" t="s">
        <v>25</v>
      </c>
      <c r="D143" s="40" t="s">
        <v>58</v>
      </c>
      <c r="E143" s="40" t="s">
        <v>280</v>
      </c>
      <c r="F143" s="30" t="s">
        <v>7</v>
      </c>
      <c r="G143" s="40"/>
      <c r="H143" s="40">
        <v>5</v>
      </c>
      <c r="I143" s="49"/>
      <c r="J143" s="45">
        <f t="shared" si="3"/>
        <v>0</v>
      </c>
      <c r="K143" s="40" t="s">
        <v>113</v>
      </c>
      <c r="M143" s="53"/>
    </row>
    <row r="144" spans="1:247" s="2" customFormat="1" ht="16.5" customHeight="1">
      <c r="A144" s="40"/>
      <c r="B144" s="40" t="s">
        <v>362</v>
      </c>
      <c r="C144" s="9" t="s">
        <v>129</v>
      </c>
      <c r="D144" s="40" t="s">
        <v>67</v>
      </c>
      <c r="E144" s="40" t="s">
        <v>295</v>
      </c>
      <c r="F144" s="30" t="s">
        <v>7</v>
      </c>
      <c r="G144" s="40"/>
      <c r="H144" s="40">
        <v>0.5</v>
      </c>
      <c r="I144" s="40"/>
      <c r="J144" s="45">
        <f t="shared" si="3"/>
        <v>0</v>
      </c>
      <c r="K144" s="40" t="s">
        <v>113</v>
      </c>
    </row>
    <row r="145" spans="1:11" s="2" customFormat="1" ht="16.5" customHeight="1">
      <c r="A145" s="40"/>
      <c r="B145" s="40" t="s">
        <v>362</v>
      </c>
      <c r="C145" s="9" t="s">
        <v>129</v>
      </c>
      <c r="D145" s="40" t="s">
        <v>79</v>
      </c>
      <c r="E145" s="40" t="s">
        <v>300</v>
      </c>
      <c r="F145" s="30" t="s">
        <v>7</v>
      </c>
      <c r="G145" s="40"/>
      <c r="H145" s="40">
        <v>0.5</v>
      </c>
      <c r="I145" s="40"/>
      <c r="J145" s="45">
        <f t="shared" si="3"/>
        <v>0</v>
      </c>
      <c r="K145" s="40" t="s">
        <v>113</v>
      </c>
    </row>
    <row r="146" spans="1:11" s="2" customFormat="1" ht="16.5" customHeight="1">
      <c r="A146" s="40"/>
      <c r="B146" s="40" t="s">
        <v>362</v>
      </c>
      <c r="C146" s="9" t="s">
        <v>129</v>
      </c>
      <c r="D146" s="40" t="s">
        <v>63</v>
      </c>
      <c r="E146" s="40" t="s">
        <v>286</v>
      </c>
      <c r="F146" s="30" t="s">
        <v>7</v>
      </c>
      <c r="G146" s="40"/>
      <c r="H146" s="40">
        <v>0.5</v>
      </c>
      <c r="I146" s="40"/>
      <c r="J146" s="45">
        <f t="shared" si="3"/>
        <v>0</v>
      </c>
      <c r="K146" s="40" t="s">
        <v>113</v>
      </c>
    </row>
    <row r="147" spans="1:11" s="2" customFormat="1" ht="16.5" customHeight="1">
      <c r="A147" s="40"/>
      <c r="B147" s="40" t="s">
        <v>362</v>
      </c>
      <c r="C147" s="9" t="s">
        <v>129</v>
      </c>
      <c r="D147" s="40" t="s">
        <v>81</v>
      </c>
      <c r="E147" s="40" t="s">
        <v>286</v>
      </c>
      <c r="F147" s="30" t="s">
        <v>7</v>
      </c>
      <c r="G147" s="40"/>
      <c r="H147" s="40">
        <v>0.5</v>
      </c>
      <c r="I147" s="40"/>
      <c r="J147" s="45">
        <f t="shared" si="3"/>
        <v>0</v>
      </c>
      <c r="K147" s="40" t="s">
        <v>113</v>
      </c>
    </row>
    <row r="148" spans="1:11" s="6" customFormat="1" ht="16.5" customHeight="1">
      <c r="A148" s="43"/>
      <c r="B148" s="40" t="s">
        <v>362</v>
      </c>
      <c r="C148" s="9" t="s">
        <v>129</v>
      </c>
      <c r="D148" s="9" t="s">
        <v>261</v>
      </c>
      <c r="E148" s="40" t="s">
        <v>280</v>
      </c>
      <c r="F148" s="30" t="s">
        <v>7</v>
      </c>
      <c r="G148" s="12" t="s">
        <v>22</v>
      </c>
      <c r="H148" s="40">
        <v>0.5</v>
      </c>
      <c r="I148" s="40"/>
      <c r="J148" s="45">
        <f t="shared" si="3"/>
        <v>0</v>
      </c>
      <c r="K148" s="32" t="s">
        <v>128</v>
      </c>
    </row>
    <row r="149" spans="1:11" s="2" customFormat="1" ht="16.5" customHeight="1">
      <c r="A149" s="40"/>
      <c r="B149" s="40" t="s">
        <v>362</v>
      </c>
      <c r="C149" s="9" t="s">
        <v>129</v>
      </c>
      <c r="D149" s="40" t="s">
        <v>82</v>
      </c>
      <c r="E149" s="40" t="s">
        <v>286</v>
      </c>
      <c r="F149" s="30" t="s">
        <v>7</v>
      </c>
      <c r="G149" s="40"/>
      <c r="H149" s="40">
        <v>0.5</v>
      </c>
      <c r="I149" s="40"/>
      <c r="J149" s="45">
        <f t="shared" si="3"/>
        <v>0</v>
      </c>
      <c r="K149" s="40" t="s">
        <v>113</v>
      </c>
    </row>
    <row r="150" spans="1:11" s="2" customFormat="1" ht="16.5" customHeight="1">
      <c r="A150" s="40"/>
      <c r="B150" s="40" t="s">
        <v>362</v>
      </c>
      <c r="C150" s="40" t="s">
        <v>26</v>
      </c>
      <c r="D150" s="40" t="s">
        <v>254</v>
      </c>
      <c r="E150" s="40" t="s">
        <v>280</v>
      </c>
      <c r="F150" s="30" t="s">
        <v>7</v>
      </c>
      <c r="G150" s="40"/>
      <c r="H150" s="40">
        <v>0.5</v>
      </c>
      <c r="I150" s="40"/>
      <c r="J150" s="45">
        <f t="shared" si="3"/>
        <v>0</v>
      </c>
      <c r="K150" s="40" t="s">
        <v>113</v>
      </c>
    </row>
    <row r="151" spans="1:11" s="2" customFormat="1" ht="16.5" customHeight="1">
      <c r="A151" s="40"/>
      <c r="B151" s="40" t="s">
        <v>362</v>
      </c>
      <c r="C151" s="40" t="s">
        <v>26</v>
      </c>
      <c r="D151" s="40" t="s">
        <v>63</v>
      </c>
      <c r="E151" s="40" t="s">
        <v>286</v>
      </c>
      <c r="F151" s="30" t="s">
        <v>7</v>
      </c>
      <c r="G151" s="40"/>
      <c r="H151" s="40">
        <v>0.5</v>
      </c>
      <c r="I151" s="40"/>
      <c r="J151" s="45">
        <f t="shared" si="3"/>
        <v>0</v>
      </c>
      <c r="K151" s="40" t="s">
        <v>113</v>
      </c>
    </row>
    <row r="152" spans="1:11" s="2" customFormat="1" ht="16.5" customHeight="1">
      <c r="A152" s="40"/>
      <c r="B152" s="40" t="s">
        <v>362</v>
      </c>
      <c r="C152" s="40" t="s">
        <v>26</v>
      </c>
      <c r="D152" s="40" t="s">
        <v>81</v>
      </c>
      <c r="E152" s="40" t="s">
        <v>286</v>
      </c>
      <c r="F152" s="30" t="s">
        <v>7</v>
      </c>
      <c r="G152" s="40"/>
      <c r="H152" s="40">
        <v>0.5</v>
      </c>
      <c r="I152" s="40"/>
      <c r="J152" s="45">
        <f t="shared" si="3"/>
        <v>0</v>
      </c>
      <c r="K152" s="40" t="s">
        <v>113</v>
      </c>
    </row>
    <row r="153" spans="1:11" s="2" customFormat="1" ht="16.5" customHeight="1">
      <c r="A153" s="40"/>
      <c r="B153" s="40" t="s">
        <v>362</v>
      </c>
      <c r="C153" s="40" t="s">
        <v>26</v>
      </c>
      <c r="D153" s="40" t="s">
        <v>82</v>
      </c>
      <c r="E153" s="40" t="s">
        <v>286</v>
      </c>
      <c r="F153" s="30" t="s">
        <v>7</v>
      </c>
      <c r="G153" s="40"/>
      <c r="H153" s="40">
        <v>0.5</v>
      </c>
      <c r="I153" s="40"/>
      <c r="J153" s="45">
        <f t="shared" si="3"/>
        <v>0</v>
      </c>
      <c r="K153" s="40" t="s">
        <v>113</v>
      </c>
    </row>
    <row r="154" spans="1:11" s="2" customFormat="1" ht="16.5" customHeight="1">
      <c r="A154" s="40"/>
      <c r="B154" s="40" t="s">
        <v>362</v>
      </c>
      <c r="C154" s="40" t="s">
        <v>26</v>
      </c>
      <c r="D154" s="40" t="s">
        <v>60</v>
      </c>
      <c r="E154" s="40" t="s">
        <v>286</v>
      </c>
      <c r="F154" s="30" t="s">
        <v>7</v>
      </c>
      <c r="G154" s="40"/>
      <c r="H154" s="40">
        <v>0.5</v>
      </c>
      <c r="I154" s="40"/>
      <c r="J154" s="45">
        <f t="shared" si="3"/>
        <v>0</v>
      </c>
      <c r="K154" s="40" t="s">
        <v>113</v>
      </c>
    </row>
    <row r="155" spans="1:11" s="2" customFormat="1" ht="16.5" customHeight="1">
      <c r="A155" s="40"/>
      <c r="B155" s="40" t="s">
        <v>362</v>
      </c>
      <c r="C155" s="40" t="s">
        <v>26</v>
      </c>
      <c r="D155" s="40" t="s">
        <v>58</v>
      </c>
      <c r="E155" s="40" t="s">
        <v>286</v>
      </c>
      <c r="F155" s="30" t="s">
        <v>7</v>
      </c>
      <c r="G155" s="40"/>
      <c r="H155" s="40">
        <v>0.5</v>
      </c>
      <c r="I155" s="40"/>
      <c r="J155" s="45">
        <f t="shared" si="3"/>
        <v>0</v>
      </c>
      <c r="K155" s="40" t="s">
        <v>113</v>
      </c>
    </row>
    <row r="156" spans="1:11" s="6" customFormat="1" ht="16.5" customHeight="1">
      <c r="A156" s="43"/>
      <c r="B156" s="40" t="s">
        <v>362</v>
      </c>
      <c r="C156" s="9" t="s">
        <v>130</v>
      </c>
      <c r="D156" s="9" t="s">
        <v>297</v>
      </c>
      <c r="E156" s="40" t="s">
        <v>286</v>
      </c>
      <c r="F156" s="30" t="s">
        <v>7</v>
      </c>
      <c r="G156" s="12" t="s">
        <v>22</v>
      </c>
      <c r="H156" s="12">
        <v>0.6</v>
      </c>
      <c r="I156" s="32"/>
      <c r="J156" s="45">
        <f t="shared" si="3"/>
        <v>0</v>
      </c>
      <c r="K156" s="32" t="s">
        <v>128</v>
      </c>
    </row>
    <row r="157" spans="1:11" s="2" customFormat="1" ht="16.5" customHeight="1">
      <c r="A157" s="40"/>
      <c r="B157" s="40" t="s">
        <v>362</v>
      </c>
      <c r="C157" s="40" t="s">
        <v>298</v>
      </c>
      <c r="D157" s="40" t="s">
        <v>260</v>
      </c>
      <c r="E157" s="40" t="s">
        <v>286</v>
      </c>
      <c r="F157" s="30" t="s">
        <v>7</v>
      </c>
      <c r="G157" s="12" t="s">
        <v>22</v>
      </c>
      <c r="H157" s="12">
        <v>0.8</v>
      </c>
      <c r="I157" s="32"/>
      <c r="J157" s="45">
        <f t="shared" si="3"/>
        <v>0</v>
      </c>
      <c r="K157" s="40" t="s">
        <v>113</v>
      </c>
    </row>
    <row r="158" spans="1:11" s="2" customFormat="1" ht="16.5" customHeight="1">
      <c r="A158" s="40"/>
      <c r="B158" s="40" t="s">
        <v>362</v>
      </c>
      <c r="C158" s="40" t="s">
        <v>298</v>
      </c>
      <c r="D158" s="40" t="s">
        <v>81</v>
      </c>
      <c r="E158" s="40" t="s">
        <v>286</v>
      </c>
      <c r="F158" s="30" t="s">
        <v>7</v>
      </c>
      <c r="G158" s="12" t="s">
        <v>22</v>
      </c>
      <c r="H158" s="12">
        <v>1</v>
      </c>
      <c r="I158" s="32"/>
      <c r="J158" s="45">
        <f t="shared" si="3"/>
        <v>0</v>
      </c>
      <c r="K158" s="40" t="s">
        <v>113</v>
      </c>
    </row>
    <row r="159" spans="1:11" s="2" customFormat="1" ht="16.5" customHeight="1">
      <c r="A159" s="40"/>
      <c r="B159" s="40" t="s">
        <v>362</v>
      </c>
      <c r="C159" s="40" t="s">
        <v>298</v>
      </c>
      <c r="D159" s="40" t="s">
        <v>299</v>
      </c>
      <c r="E159" s="40" t="s">
        <v>286</v>
      </c>
      <c r="F159" s="30" t="s">
        <v>7</v>
      </c>
      <c r="G159" s="12" t="s">
        <v>22</v>
      </c>
      <c r="H159" s="12">
        <v>5</v>
      </c>
      <c r="I159" s="32"/>
      <c r="J159" s="45">
        <f t="shared" si="3"/>
        <v>0</v>
      </c>
      <c r="K159" s="40" t="s">
        <v>113</v>
      </c>
    </row>
    <row r="160" spans="1:11" s="2" customFormat="1" ht="16.5" customHeight="1">
      <c r="A160" s="40"/>
      <c r="B160" s="40" t="s">
        <v>362</v>
      </c>
      <c r="C160" s="40" t="s">
        <v>390</v>
      </c>
      <c r="D160" s="40" t="s">
        <v>58</v>
      </c>
      <c r="E160" s="40" t="s">
        <v>286</v>
      </c>
      <c r="F160" s="30" t="s">
        <v>7</v>
      </c>
      <c r="G160" s="40"/>
      <c r="H160" s="40">
        <v>3</v>
      </c>
      <c r="I160" s="40"/>
      <c r="J160" s="45">
        <f t="shared" si="3"/>
        <v>0</v>
      </c>
      <c r="K160" s="40" t="s">
        <v>113</v>
      </c>
    </row>
    <row r="161" spans="1:11" s="28" customFormat="1" ht="16.5" customHeight="1">
      <c r="A161" s="35"/>
      <c r="B161" s="40" t="s">
        <v>362</v>
      </c>
      <c r="C161" s="27" t="s">
        <v>391</v>
      </c>
      <c r="D161" s="27" t="s">
        <v>301</v>
      </c>
      <c r="E161" s="40" t="s">
        <v>286</v>
      </c>
      <c r="F161" s="30" t="s">
        <v>7</v>
      </c>
      <c r="G161" s="12"/>
      <c r="H161" s="12">
        <v>5</v>
      </c>
      <c r="I161" s="9"/>
      <c r="J161" s="45">
        <f t="shared" si="3"/>
        <v>0</v>
      </c>
      <c r="K161" s="27" t="s">
        <v>392</v>
      </c>
    </row>
    <row r="162" spans="1:11" s="28" customFormat="1" ht="16.5" customHeight="1">
      <c r="A162" s="35"/>
      <c r="B162" s="40" t="s">
        <v>362</v>
      </c>
      <c r="C162" s="27" t="s">
        <v>393</v>
      </c>
      <c r="D162" s="27" t="s">
        <v>302</v>
      </c>
      <c r="E162" s="40" t="s">
        <v>289</v>
      </c>
      <c r="F162" s="30" t="s">
        <v>7</v>
      </c>
      <c r="G162" s="12"/>
      <c r="H162" s="12">
        <v>1</v>
      </c>
      <c r="I162" s="32"/>
      <c r="J162" s="45">
        <f t="shared" si="3"/>
        <v>0</v>
      </c>
      <c r="K162" s="27" t="s">
        <v>394</v>
      </c>
    </row>
    <row r="163" spans="1:11" s="28" customFormat="1" ht="16.5" customHeight="1">
      <c r="A163" s="35"/>
      <c r="B163" s="40" t="s">
        <v>362</v>
      </c>
      <c r="C163" s="27" t="s">
        <v>114</v>
      </c>
      <c r="D163" s="27" t="s">
        <v>303</v>
      </c>
      <c r="E163" s="40" t="s">
        <v>289</v>
      </c>
      <c r="F163" s="30" t="s">
        <v>7</v>
      </c>
      <c r="G163" s="12"/>
      <c r="H163" s="12">
        <v>1.2</v>
      </c>
      <c r="I163" s="32"/>
      <c r="J163" s="45">
        <f t="shared" si="3"/>
        <v>0</v>
      </c>
      <c r="K163" s="27" t="s">
        <v>115</v>
      </c>
    </row>
    <row r="164" spans="1:11" s="28" customFormat="1" ht="16.5" customHeight="1">
      <c r="A164" s="35"/>
      <c r="B164" s="40" t="s">
        <v>362</v>
      </c>
      <c r="C164" s="27" t="s">
        <v>114</v>
      </c>
      <c r="D164" s="27" t="s">
        <v>304</v>
      </c>
      <c r="E164" s="40" t="s">
        <v>289</v>
      </c>
      <c r="F164" s="30" t="s">
        <v>7</v>
      </c>
      <c r="G164" s="12"/>
      <c r="H164" s="12">
        <v>1.4</v>
      </c>
      <c r="I164" s="32"/>
      <c r="J164" s="45">
        <f t="shared" si="3"/>
        <v>0</v>
      </c>
      <c r="K164" s="27" t="s">
        <v>115</v>
      </c>
    </row>
    <row r="165" spans="1:11" s="28" customFormat="1" ht="16.5" customHeight="1">
      <c r="A165" s="35"/>
      <c r="B165" s="40" t="s">
        <v>362</v>
      </c>
      <c r="C165" s="27" t="s">
        <v>116</v>
      </c>
      <c r="D165" s="27" t="s">
        <v>305</v>
      </c>
      <c r="E165" s="40" t="s">
        <v>289</v>
      </c>
      <c r="F165" s="30" t="s">
        <v>7</v>
      </c>
      <c r="G165" s="12"/>
      <c r="H165" s="12">
        <v>3.8</v>
      </c>
      <c r="I165" s="32"/>
      <c r="J165" s="45">
        <f t="shared" si="3"/>
        <v>0</v>
      </c>
      <c r="K165" s="27" t="s">
        <v>115</v>
      </c>
    </row>
    <row r="166" spans="1:11" s="28" customFormat="1" ht="16.5" customHeight="1">
      <c r="A166" s="35"/>
      <c r="B166" s="40" t="s">
        <v>362</v>
      </c>
      <c r="C166" s="27" t="s">
        <v>117</v>
      </c>
      <c r="D166" s="27" t="s">
        <v>118</v>
      </c>
      <c r="E166" s="40" t="s">
        <v>289</v>
      </c>
      <c r="F166" s="30" t="s">
        <v>7</v>
      </c>
      <c r="G166" s="12"/>
      <c r="H166" s="12">
        <v>0.5</v>
      </c>
      <c r="I166" s="32"/>
      <c r="J166" s="45">
        <f t="shared" si="3"/>
        <v>0</v>
      </c>
      <c r="K166" s="39" t="s">
        <v>115</v>
      </c>
    </row>
    <row r="167" spans="1:11" s="28" customFormat="1" ht="16.5" customHeight="1">
      <c r="A167" s="35"/>
      <c r="B167" s="40" t="s">
        <v>362</v>
      </c>
      <c r="C167" s="27" t="s">
        <v>117</v>
      </c>
      <c r="D167" s="27" t="s">
        <v>72</v>
      </c>
      <c r="E167" s="40" t="s">
        <v>289</v>
      </c>
      <c r="F167" s="30" t="s">
        <v>7</v>
      </c>
      <c r="G167" s="12"/>
      <c r="H167" s="12">
        <v>1</v>
      </c>
      <c r="I167" s="32"/>
      <c r="J167" s="45">
        <f t="shared" si="3"/>
        <v>0</v>
      </c>
      <c r="K167" s="39" t="s">
        <v>115</v>
      </c>
    </row>
    <row r="168" spans="1:11" s="28" customFormat="1" ht="16.5" customHeight="1">
      <c r="A168" s="35"/>
      <c r="B168" s="40" t="s">
        <v>362</v>
      </c>
      <c r="C168" s="27" t="s">
        <v>117</v>
      </c>
      <c r="D168" s="27" t="s">
        <v>73</v>
      </c>
      <c r="E168" s="40" t="s">
        <v>289</v>
      </c>
      <c r="F168" s="30" t="s">
        <v>7</v>
      </c>
      <c r="G168" s="12"/>
      <c r="H168" s="12">
        <v>1.4</v>
      </c>
      <c r="I168" s="32"/>
      <c r="J168" s="45">
        <f t="shared" si="3"/>
        <v>0</v>
      </c>
      <c r="K168" s="39" t="s">
        <v>115</v>
      </c>
    </row>
    <row r="169" spans="1:11" s="28" customFormat="1" ht="16.5" customHeight="1">
      <c r="A169" s="35"/>
      <c r="B169" s="40" t="s">
        <v>362</v>
      </c>
      <c r="C169" s="27" t="s">
        <v>117</v>
      </c>
      <c r="D169" s="27" t="s">
        <v>86</v>
      </c>
      <c r="E169" s="40" t="s">
        <v>289</v>
      </c>
      <c r="F169" s="30" t="s">
        <v>7</v>
      </c>
      <c r="G169" s="12"/>
      <c r="H169" s="12">
        <v>1.3</v>
      </c>
      <c r="I169" s="32"/>
      <c r="J169" s="45">
        <f t="shared" si="3"/>
        <v>0</v>
      </c>
      <c r="K169" s="39" t="s">
        <v>115</v>
      </c>
    </row>
    <row r="170" spans="1:11" s="28" customFormat="1" ht="16.5" customHeight="1">
      <c r="A170" s="35"/>
      <c r="B170" s="40" t="s">
        <v>362</v>
      </c>
      <c r="C170" s="27" t="s">
        <v>117</v>
      </c>
      <c r="D170" s="27" t="s">
        <v>87</v>
      </c>
      <c r="E170" s="40" t="s">
        <v>289</v>
      </c>
      <c r="F170" s="30" t="s">
        <v>7</v>
      </c>
      <c r="G170" s="12"/>
      <c r="H170" s="12">
        <v>2.6</v>
      </c>
      <c r="I170" s="32"/>
      <c r="J170" s="45">
        <f t="shared" si="3"/>
        <v>0</v>
      </c>
      <c r="K170" s="39" t="s">
        <v>115</v>
      </c>
    </row>
    <row r="171" spans="1:11" s="28" customFormat="1" ht="16.5" customHeight="1">
      <c r="A171" s="35"/>
      <c r="B171" s="40" t="s">
        <v>362</v>
      </c>
      <c r="C171" s="9" t="s">
        <v>119</v>
      </c>
      <c r="D171" s="9" t="s">
        <v>120</v>
      </c>
      <c r="E171" s="40" t="s">
        <v>289</v>
      </c>
      <c r="F171" s="30" t="s">
        <v>7</v>
      </c>
      <c r="G171" s="12" t="s">
        <v>22</v>
      </c>
      <c r="H171" s="12">
        <v>1.3</v>
      </c>
      <c r="I171" s="32"/>
      <c r="J171" s="45">
        <f t="shared" si="3"/>
        <v>0</v>
      </c>
      <c r="K171" s="39" t="s">
        <v>115</v>
      </c>
    </row>
    <row r="172" spans="1:11" s="28" customFormat="1" ht="16.5" customHeight="1">
      <c r="A172" s="35"/>
      <c r="B172" s="40" t="s">
        <v>362</v>
      </c>
      <c r="C172" s="9" t="s">
        <v>405</v>
      </c>
      <c r="D172" s="9" t="s">
        <v>121</v>
      </c>
      <c r="E172" s="40" t="s">
        <v>289</v>
      </c>
      <c r="F172" s="30" t="s">
        <v>7</v>
      </c>
      <c r="G172" s="12"/>
      <c r="H172" s="12">
        <v>2.4</v>
      </c>
      <c r="I172" s="32"/>
      <c r="J172" s="45">
        <f t="shared" si="3"/>
        <v>0</v>
      </c>
      <c r="K172" s="39" t="s">
        <v>122</v>
      </c>
    </row>
    <row r="173" spans="1:11" s="28" customFormat="1" ht="16.5" customHeight="1">
      <c r="A173" s="35"/>
      <c r="B173" s="40" t="s">
        <v>362</v>
      </c>
      <c r="C173" s="9" t="s">
        <v>123</v>
      </c>
      <c r="D173" s="9" t="s">
        <v>98</v>
      </c>
      <c r="E173" s="40" t="s">
        <v>289</v>
      </c>
      <c r="F173" s="30" t="s">
        <v>7</v>
      </c>
      <c r="G173" s="12"/>
      <c r="H173" s="12">
        <v>1.5</v>
      </c>
      <c r="I173" s="32"/>
      <c r="J173" s="45">
        <f t="shared" si="3"/>
        <v>0</v>
      </c>
      <c r="K173" s="39" t="s">
        <v>124</v>
      </c>
    </row>
    <row r="174" spans="1:11" s="28" customFormat="1" ht="16.5" customHeight="1">
      <c r="A174" s="35"/>
      <c r="B174" s="40" t="s">
        <v>362</v>
      </c>
      <c r="C174" s="9" t="s">
        <v>406</v>
      </c>
      <c r="D174" s="9" t="s">
        <v>73</v>
      </c>
      <c r="E174" s="40" t="s">
        <v>289</v>
      </c>
      <c r="F174" s="30" t="s">
        <v>7</v>
      </c>
      <c r="G174" s="12" t="s">
        <v>22</v>
      </c>
      <c r="H174" s="12">
        <v>1.4</v>
      </c>
      <c r="I174" s="32"/>
      <c r="J174" s="45">
        <f t="shared" si="3"/>
        <v>0</v>
      </c>
      <c r="K174" s="39" t="s">
        <v>124</v>
      </c>
    </row>
    <row r="175" spans="1:11" s="28" customFormat="1" ht="16.5" customHeight="1">
      <c r="A175" s="35"/>
      <c r="B175" s="40" t="s">
        <v>362</v>
      </c>
      <c r="C175" s="9" t="s">
        <v>125</v>
      </c>
      <c r="D175" s="9" t="s">
        <v>86</v>
      </c>
      <c r="E175" s="40" t="s">
        <v>289</v>
      </c>
      <c r="F175" s="30" t="s">
        <v>7</v>
      </c>
      <c r="G175" s="12"/>
      <c r="H175" s="12">
        <v>1.3</v>
      </c>
      <c r="I175" s="32"/>
      <c r="J175" s="45">
        <f t="shared" si="3"/>
        <v>0</v>
      </c>
      <c r="K175" s="39" t="s">
        <v>124</v>
      </c>
    </row>
    <row r="176" spans="1:11" s="28" customFormat="1" ht="16.5" customHeight="1">
      <c r="A176" s="35"/>
      <c r="B176" s="40" t="s">
        <v>362</v>
      </c>
      <c r="C176" s="9" t="s">
        <v>125</v>
      </c>
      <c r="D176" s="9" t="s">
        <v>87</v>
      </c>
      <c r="E176" s="40" t="s">
        <v>289</v>
      </c>
      <c r="F176" s="30" t="s">
        <v>7</v>
      </c>
      <c r="G176" s="12" t="s">
        <v>22</v>
      </c>
      <c r="H176" s="12">
        <v>2.6</v>
      </c>
      <c r="I176" s="32"/>
      <c r="J176" s="45">
        <f t="shared" si="3"/>
        <v>0</v>
      </c>
      <c r="K176" s="39" t="s">
        <v>124</v>
      </c>
    </row>
    <row r="177" spans="1:11" s="28" customFormat="1" ht="16.5" customHeight="1">
      <c r="A177" s="35"/>
      <c r="B177" s="40" t="s">
        <v>362</v>
      </c>
      <c r="C177" s="9" t="s">
        <v>125</v>
      </c>
      <c r="D177" s="9" t="s">
        <v>75</v>
      </c>
      <c r="E177" s="40" t="s">
        <v>289</v>
      </c>
      <c r="F177" s="30" t="s">
        <v>7</v>
      </c>
      <c r="G177" s="12"/>
      <c r="H177" s="12">
        <v>2</v>
      </c>
      <c r="I177" s="32"/>
      <c r="J177" s="45">
        <f t="shared" si="3"/>
        <v>0</v>
      </c>
      <c r="K177" s="39" t="s">
        <v>124</v>
      </c>
    </row>
    <row r="178" spans="1:11" s="28" customFormat="1" ht="16.5" customHeight="1">
      <c r="A178" s="35"/>
      <c r="B178" s="40" t="s">
        <v>362</v>
      </c>
      <c r="C178" s="9" t="s">
        <v>126</v>
      </c>
      <c r="D178" s="9" t="s">
        <v>127</v>
      </c>
      <c r="E178" s="40" t="s">
        <v>289</v>
      </c>
      <c r="F178" s="30" t="s">
        <v>7</v>
      </c>
      <c r="G178" s="12"/>
      <c r="H178" s="12">
        <v>4.4000000000000004</v>
      </c>
      <c r="I178" s="32"/>
      <c r="J178" s="45">
        <f t="shared" si="3"/>
        <v>0</v>
      </c>
      <c r="K178" s="39" t="s">
        <v>404</v>
      </c>
    </row>
    <row r="179" spans="1:11" s="28" customFormat="1" ht="16.5" customHeight="1">
      <c r="A179" s="35"/>
      <c r="B179" s="40" t="s">
        <v>362</v>
      </c>
      <c r="C179" s="9" t="s">
        <v>306</v>
      </c>
      <c r="D179" s="9" t="s">
        <v>307</v>
      </c>
      <c r="E179" s="40" t="s">
        <v>289</v>
      </c>
      <c r="F179" s="30" t="s">
        <v>7</v>
      </c>
      <c r="G179" s="12" t="s">
        <v>22</v>
      </c>
      <c r="H179" s="12">
        <v>1.3</v>
      </c>
      <c r="I179" s="32"/>
      <c r="J179" s="45">
        <f t="shared" si="3"/>
        <v>0</v>
      </c>
      <c r="K179" s="39" t="s">
        <v>115</v>
      </c>
    </row>
    <row r="180" spans="1:11" s="28" customFormat="1" ht="16.5" customHeight="1">
      <c r="A180" s="35"/>
      <c r="B180" s="40" t="s">
        <v>362</v>
      </c>
      <c r="C180" s="9" t="s">
        <v>306</v>
      </c>
      <c r="D180" s="9" t="s">
        <v>304</v>
      </c>
      <c r="E180" s="40" t="s">
        <v>289</v>
      </c>
      <c r="F180" s="30" t="s">
        <v>7</v>
      </c>
      <c r="G180" s="12"/>
      <c r="H180" s="12">
        <v>1.4</v>
      </c>
      <c r="I180" s="32"/>
      <c r="J180" s="45">
        <f t="shared" si="3"/>
        <v>0</v>
      </c>
      <c r="K180" s="39" t="s">
        <v>115</v>
      </c>
    </row>
    <row r="181" spans="1:11" s="28" customFormat="1" ht="16.5" customHeight="1">
      <c r="A181" s="35"/>
      <c r="B181" s="40" t="s">
        <v>362</v>
      </c>
      <c r="C181" s="9" t="s">
        <v>132</v>
      </c>
      <c r="D181" s="9" t="s">
        <v>308</v>
      </c>
      <c r="E181" s="40" t="s">
        <v>289</v>
      </c>
      <c r="F181" s="30" t="s">
        <v>7</v>
      </c>
      <c r="G181" s="12"/>
      <c r="H181" s="12">
        <v>1.9</v>
      </c>
      <c r="I181" s="32"/>
      <c r="J181" s="45">
        <f t="shared" si="3"/>
        <v>0</v>
      </c>
      <c r="K181" s="39" t="s">
        <v>115</v>
      </c>
    </row>
    <row r="182" spans="1:11" s="28" customFormat="1" ht="16.5" customHeight="1">
      <c r="A182" s="35"/>
      <c r="B182" s="40" t="s">
        <v>362</v>
      </c>
      <c r="C182" s="9" t="s">
        <v>306</v>
      </c>
      <c r="D182" s="9" t="s">
        <v>87</v>
      </c>
      <c r="E182" s="40" t="s">
        <v>289</v>
      </c>
      <c r="F182" s="30" t="s">
        <v>7</v>
      </c>
      <c r="G182" s="12" t="s">
        <v>309</v>
      </c>
      <c r="H182" s="12">
        <v>2.6</v>
      </c>
      <c r="I182" s="32"/>
      <c r="J182" s="45">
        <f t="shared" si="3"/>
        <v>0</v>
      </c>
      <c r="K182" s="39" t="s">
        <v>115</v>
      </c>
    </row>
    <row r="183" spans="1:11" s="28" customFormat="1" ht="16.5" customHeight="1">
      <c r="A183" s="35"/>
      <c r="B183" s="40" t="s">
        <v>362</v>
      </c>
      <c r="C183" s="9" t="s">
        <v>132</v>
      </c>
      <c r="D183" s="9" t="s">
        <v>133</v>
      </c>
      <c r="E183" s="40" t="s">
        <v>289</v>
      </c>
      <c r="F183" s="30" t="s">
        <v>7</v>
      </c>
      <c r="G183" s="12"/>
      <c r="H183" s="12">
        <v>3.2</v>
      </c>
      <c r="I183" s="32"/>
      <c r="J183" s="45">
        <f t="shared" si="3"/>
        <v>0</v>
      </c>
      <c r="K183" s="39" t="s">
        <v>115</v>
      </c>
    </row>
    <row r="184" spans="1:11" s="28" customFormat="1" ht="16.5" customHeight="1">
      <c r="A184" s="35"/>
      <c r="B184" s="40" t="s">
        <v>362</v>
      </c>
      <c r="C184" s="9" t="s">
        <v>403</v>
      </c>
      <c r="D184" s="9" t="s">
        <v>74</v>
      </c>
      <c r="E184" s="40" t="s">
        <v>289</v>
      </c>
      <c r="F184" s="30" t="s">
        <v>7</v>
      </c>
      <c r="G184" s="12"/>
      <c r="H184" s="12">
        <v>1.6</v>
      </c>
      <c r="I184" s="32"/>
      <c r="J184" s="45">
        <f t="shared" si="3"/>
        <v>0</v>
      </c>
      <c r="K184" s="39" t="s">
        <v>402</v>
      </c>
    </row>
    <row r="185" spans="1:11" s="28" customFormat="1" ht="16.5" customHeight="1">
      <c r="A185" s="35"/>
      <c r="B185" s="40" t="s">
        <v>362</v>
      </c>
      <c r="C185" s="9" t="s">
        <v>134</v>
      </c>
      <c r="D185" s="9" t="s">
        <v>87</v>
      </c>
      <c r="E185" s="40" t="s">
        <v>289</v>
      </c>
      <c r="F185" s="30" t="s">
        <v>7</v>
      </c>
      <c r="G185" s="12" t="s">
        <v>22</v>
      </c>
      <c r="H185" s="12">
        <v>2.6</v>
      </c>
      <c r="I185" s="32"/>
      <c r="J185" s="45">
        <f t="shared" si="3"/>
        <v>0</v>
      </c>
      <c r="K185" s="39" t="s">
        <v>135</v>
      </c>
    </row>
    <row r="186" spans="1:11" s="28" customFormat="1" ht="16.5" customHeight="1">
      <c r="A186" s="35"/>
      <c r="B186" s="40" t="s">
        <v>362</v>
      </c>
      <c r="C186" s="9" t="s">
        <v>134</v>
      </c>
      <c r="D186" s="9" t="s">
        <v>310</v>
      </c>
      <c r="E186" s="40" t="s">
        <v>289</v>
      </c>
      <c r="F186" s="30" t="s">
        <v>7</v>
      </c>
      <c r="G186" s="12" t="s">
        <v>22</v>
      </c>
      <c r="H186" s="12">
        <v>3.8</v>
      </c>
      <c r="I186" s="32"/>
      <c r="J186" s="45">
        <f t="shared" si="3"/>
        <v>0</v>
      </c>
      <c r="K186" s="39" t="s">
        <v>135</v>
      </c>
    </row>
    <row r="187" spans="1:11" s="28" customFormat="1" ht="16.5" customHeight="1">
      <c r="A187" s="35"/>
      <c r="B187" s="40" t="s">
        <v>362</v>
      </c>
      <c r="C187" s="9" t="s">
        <v>136</v>
      </c>
      <c r="D187" s="9" t="s">
        <v>75</v>
      </c>
      <c r="E187" s="40" t="s">
        <v>289</v>
      </c>
      <c r="F187" s="30" t="s">
        <v>7</v>
      </c>
      <c r="G187" s="12"/>
      <c r="H187" s="12">
        <v>2</v>
      </c>
      <c r="I187" s="32"/>
      <c r="J187" s="45">
        <f t="shared" si="3"/>
        <v>0</v>
      </c>
      <c r="K187" s="39" t="s">
        <v>135</v>
      </c>
    </row>
    <row r="188" spans="1:11" s="28" customFormat="1" ht="16.5" customHeight="1">
      <c r="A188" s="35"/>
      <c r="B188" s="40" t="s">
        <v>362</v>
      </c>
      <c r="C188" s="9" t="s">
        <v>400</v>
      </c>
      <c r="D188" s="9" t="s">
        <v>110</v>
      </c>
      <c r="E188" s="40" t="s">
        <v>289</v>
      </c>
      <c r="F188" s="30" t="s">
        <v>7</v>
      </c>
      <c r="G188" s="12"/>
      <c r="H188" s="12">
        <v>4.2</v>
      </c>
      <c r="I188" s="32"/>
      <c r="J188" s="45">
        <f t="shared" si="3"/>
        <v>0</v>
      </c>
      <c r="K188" s="39" t="s">
        <v>401</v>
      </c>
    </row>
    <row r="189" spans="1:11" s="28" customFormat="1" ht="16.5" customHeight="1">
      <c r="A189" s="35"/>
      <c r="B189" s="40" t="s">
        <v>362</v>
      </c>
      <c r="C189" s="9" t="s">
        <v>137</v>
      </c>
      <c r="D189" s="9" t="s">
        <v>70</v>
      </c>
      <c r="E189" s="40" t="s">
        <v>289</v>
      </c>
      <c r="F189" s="30" t="s">
        <v>7</v>
      </c>
      <c r="G189" s="12" t="s">
        <v>22</v>
      </c>
      <c r="H189" s="12">
        <v>0.8</v>
      </c>
      <c r="I189" s="32"/>
      <c r="J189" s="45">
        <f t="shared" si="3"/>
        <v>0</v>
      </c>
      <c r="K189" s="39" t="s">
        <v>71</v>
      </c>
    </row>
    <row r="190" spans="1:11" s="28" customFormat="1" ht="16.5" customHeight="1">
      <c r="A190" s="35"/>
      <c r="B190" s="40" t="s">
        <v>362</v>
      </c>
      <c r="C190" s="9" t="s">
        <v>137</v>
      </c>
      <c r="D190" s="9" t="s">
        <v>73</v>
      </c>
      <c r="E190" s="40" t="s">
        <v>289</v>
      </c>
      <c r="F190" s="30" t="s">
        <v>7</v>
      </c>
      <c r="G190" s="12" t="s">
        <v>22</v>
      </c>
      <c r="H190" s="12">
        <v>1.4</v>
      </c>
      <c r="I190" s="32"/>
      <c r="J190" s="45">
        <f t="shared" si="3"/>
        <v>0</v>
      </c>
      <c r="K190" s="39" t="s">
        <v>71</v>
      </c>
    </row>
    <row r="191" spans="1:11" s="28" customFormat="1" ht="16.5" customHeight="1">
      <c r="A191" s="35"/>
      <c r="B191" s="40" t="s">
        <v>362</v>
      </c>
      <c r="C191" s="9" t="s">
        <v>137</v>
      </c>
      <c r="D191" s="9" t="s">
        <v>74</v>
      </c>
      <c r="E191" s="40" t="s">
        <v>289</v>
      </c>
      <c r="F191" s="30" t="s">
        <v>7</v>
      </c>
      <c r="G191" s="12" t="s">
        <v>22</v>
      </c>
      <c r="H191" s="12">
        <v>1.6</v>
      </c>
      <c r="I191" s="32"/>
      <c r="J191" s="45">
        <f t="shared" si="3"/>
        <v>0</v>
      </c>
      <c r="K191" s="39" t="s">
        <v>71</v>
      </c>
    </row>
    <row r="192" spans="1:11" s="28" customFormat="1" ht="16.5" customHeight="1">
      <c r="A192" s="35"/>
      <c r="B192" s="40" t="s">
        <v>362</v>
      </c>
      <c r="C192" s="9" t="s">
        <v>137</v>
      </c>
      <c r="D192" s="9" t="s">
        <v>75</v>
      </c>
      <c r="E192" s="40" t="s">
        <v>289</v>
      </c>
      <c r="F192" s="30" t="s">
        <v>7</v>
      </c>
      <c r="G192" s="12" t="s">
        <v>22</v>
      </c>
      <c r="H192" s="12">
        <v>2</v>
      </c>
      <c r="I192" s="32"/>
      <c r="J192" s="45">
        <f t="shared" si="3"/>
        <v>0</v>
      </c>
      <c r="K192" s="39" t="s">
        <v>71</v>
      </c>
    </row>
    <row r="193" spans="1:11" s="28" customFormat="1" ht="16.5" customHeight="1">
      <c r="A193" s="35"/>
      <c r="B193" s="40" t="s">
        <v>362</v>
      </c>
      <c r="C193" s="9" t="s">
        <v>137</v>
      </c>
      <c r="D193" s="9" t="s">
        <v>138</v>
      </c>
      <c r="E193" s="40" t="s">
        <v>289</v>
      </c>
      <c r="F193" s="30" t="s">
        <v>7</v>
      </c>
      <c r="G193" s="12" t="s">
        <v>22</v>
      </c>
      <c r="H193" s="12">
        <v>2.6</v>
      </c>
      <c r="I193" s="32"/>
      <c r="J193" s="45">
        <f t="shared" si="3"/>
        <v>0</v>
      </c>
      <c r="K193" s="39" t="s">
        <v>71</v>
      </c>
    </row>
    <row r="194" spans="1:11" s="28" customFormat="1" ht="16.5" customHeight="1">
      <c r="A194" s="35"/>
      <c r="B194" s="40" t="s">
        <v>362</v>
      </c>
      <c r="C194" s="9" t="s">
        <v>399</v>
      </c>
      <c r="D194" s="9" t="s">
        <v>139</v>
      </c>
      <c r="E194" s="40" t="s">
        <v>289</v>
      </c>
      <c r="F194" s="30" t="s">
        <v>7</v>
      </c>
      <c r="G194" s="12" t="s">
        <v>22</v>
      </c>
      <c r="H194" s="12">
        <v>4</v>
      </c>
      <c r="I194" s="32"/>
      <c r="J194" s="45">
        <f t="shared" si="3"/>
        <v>0</v>
      </c>
      <c r="K194" s="39" t="s">
        <v>71</v>
      </c>
    </row>
    <row r="195" spans="1:11" s="28" customFormat="1" ht="16.5" customHeight="1">
      <c r="A195" s="35"/>
      <c r="B195" s="40" t="s">
        <v>362</v>
      </c>
      <c r="C195" s="9" t="s">
        <v>140</v>
      </c>
      <c r="D195" s="9" t="s">
        <v>74</v>
      </c>
      <c r="E195" s="40" t="s">
        <v>289</v>
      </c>
      <c r="F195" s="30" t="s">
        <v>7</v>
      </c>
      <c r="G195" s="12" t="s">
        <v>22</v>
      </c>
      <c r="H195" s="12">
        <v>1.6</v>
      </c>
      <c r="I195" s="32"/>
      <c r="J195" s="45">
        <f t="shared" si="3"/>
        <v>0</v>
      </c>
      <c r="K195" s="39" t="s">
        <v>71</v>
      </c>
    </row>
    <row r="196" spans="1:11" s="28" customFormat="1" ht="16.5" customHeight="1">
      <c r="A196" s="35"/>
      <c r="B196" s="40" t="s">
        <v>362</v>
      </c>
      <c r="C196" s="9" t="s">
        <v>140</v>
      </c>
      <c r="D196" s="9" t="s">
        <v>75</v>
      </c>
      <c r="E196" s="40" t="s">
        <v>289</v>
      </c>
      <c r="F196" s="30" t="s">
        <v>7</v>
      </c>
      <c r="G196" s="12" t="s">
        <v>22</v>
      </c>
      <c r="H196" s="12">
        <v>2</v>
      </c>
      <c r="I196" s="32"/>
      <c r="J196" s="45">
        <f t="shared" si="3"/>
        <v>0</v>
      </c>
      <c r="K196" s="39" t="s">
        <v>71</v>
      </c>
    </row>
    <row r="197" spans="1:11" s="28" customFormat="1" ht="16.5" customHeight="1">
      <c r="A197" s="35"/>
      <c r="B197" s="40" t="s">
        <v>362</v>
      </c>
      <c r="C197" s="9" t="s">
        <v>398</v>
      </c>
      <c r="D197" s="9" t="s">
        <v>141</v>
      </c>
      <c r="E197" s="40" t="s">
        <v>289</v>
      </c>
      <c r="F197" s="30" t="s">
        <v>7</v>
      </c>
      <c r="G197" s="12" t="s">
        <v>22</v>
      </c>
      <c r="H197" s="12">
        <v>2.5</v>
      </c>
      <c r="I197" s="32"/>
      <c r="J197" s="45">
        <f t="shared" si="3"/>
        <v>0</v>
      </c>
      <c r="K197" s="39" t="s">
        <v>71</v>
      </c>
    </row>
    <row r="198" spans="1:11" s="28" customFormat="1" ht="16.5" customHeight="1">
      <c r="A198" s="35"/>
      <c r="B198" s="40" t="s">
        <v>362</v>
      </c>
      <c r="C198" s="9" t="s">
        <v>142</v>
      </c>
      <c r="D198" s="9" t="s">
        <v>143</v>
      </c>
      <c r="E198" s="40" t="s">
        <v>289</v>
      </c>
      <c r="F198" s="30" t="s">
        <v>7</v>
      </c>
      <c r="G198" s="12" t="s">
        <v>22</v>
      </c>
      <c r="H198" s="12">
        <v>1.3</v>
      </c>
      <c r="I198" s="32"/>
      <c r="J198" s="45">
        <f t="shared" si="3"/>
        <v>0</v>
      </c>
      <c r="K198" s="39" t="s">
        <v>71</v>
      </c>
    </row>
    <row r="199" spans="1:11" s="28" customFormat="1" ht="16.5" customHeight="1">
      <c r="A199" s="35"/>
      <c r="B199" s="40" t="s">
        <v>362</v>
      </c>
      <c r="C199" s="9" t="s">
        <v>142</v>
      </c>
      <c r="D199" s="9" t="s">
        <v>75</v>
      </c>
      <c r="E199" s="40" t="s">
        <v>289</v>
      </c>
      <c r="F199" s="30" t="s">
        <v>7</v>
      </c>
      <c r="G199" s="12" t="s">
        <v>22</v>
      </c>
      <c r="H199" s="12">
        <v>2</v>
      </c>
      <c r="I199" s="32"/>
      <c r="J199" s="45">
        <f t="shared" si="3"/>
        <v>0</v>
      </c>
      <c r="K199" s="39" t="s">
        <v>71</v>
      </c>
    </row>
    <row r="200" spans="1:11" s="28" customFormat="1" ht="16.5" customHeight="1">
      <c r="A200" s="35"/>
      <c r="B200" s="40" t="s">
        <v>362</v>
      </c>
      <c r="C200" s="9" t="s">
        <v>397</v>
      </c>
      <c r="D200" s="9" t="s">
        <v>138</v>
      </c>
      <c r="E200" s="40" t="s">
        <v>289</v>
      </c>
      <c r="F200" s="30" t="s">
        <v>7</v>
      </c>
      <c r="G200" s="12" t="s">
        <v>22</v>
      </c>
      <c r="H200" s="12">
        <v>2.6</v>
      </c>
      <c r="I200" s="32"/>
      <c r="J200" s="45">
        <f t="shared" si="3"/>
        <v>0</v>
      </c>
      <c r="K200" s="39" t="s">
        <v>71</v>
      </c>
    </row>
    <row r="201" spans="1:11" s="28" customFormat="1" ht="16.5" customHeight="1">
      <c r="A201" s="35"/>
      <c r="B201" s="40" t="s">
        <v>362</v>
      </c>
      <c r="C201" s="9" t="s">
        <v>396</v>
      </c>
      <c r="D201" s="9" t="s">
        <v>144</v>
      </c>
      <c r="E201" s="40" t="s">
        <v>289</v>
      </c>
      <c r="F201" s="30" t="s">
        <v>7</v>
      </c>
      <c r="G201" s="12" t="s">
        <v>22</v>
      </c>
      <c r="H201" s="12">
        <v>1</v>
      </c>
      <c r="I201" s="32"/>
      <c r="J201" s="45">
        <f t="shared" ref="J201:J223" si="4">H201*I201</f>
        <v>0</v>
      </c>
      <c r="K201" s="39" t="s">
        <v>71</v>
      </c>
    </row>
    <row r="202" spans="1:11" s="28" customFormat="1" ht="16.5" customHeight="1">
      <c r="A202" s="35"/>
      <c r="B202" s="40" t="s">
        <v>362</v>
      </c>
      <c r="C202" s="9" t="s">
        <v>145</v>
      </c>
      <c r="D202" s="9" t="s">
        <v>74</v>
      </c>
      <c r="E202" s="40" t="s">
        <v>289</v>
      </c>
      <c r="F202" s="30" t="s">
        <v>7</v>
      </c>
      <c r="G202" s="12" t="s">
        <v>22</v>
      </c>
      <c r="H202" s="12">
        <v>1.6</v>
      </c>
      <c r="I202" s="32"/>
      <c r="J202" s="45">
        <f t="shared" si="4"/>
        <v>0</v>
      </c>
      <c r="K202" s="39" t="s">
        <v>71</v>
      </c>
    </row>
    <row r="203" spans="1:11" s="28" customFormat="1" ht="16.5" customHeight="1">
      <c r="A203" s="35"/>
      <c r="B203" s="40" t="s">
        <v>362</v>
      </c>
      <c r="C203" s="9" t="s">
        <v>145</v>
      </c>
      <c r="D203" s="9" t="s">
        <v>141</v>
      </c>
      <c r="E203" s="40" t="s">
        <v>289</v>
      </c>
      <c r="F203" s="30" t="s">
        <v>7</v>
      </c>
      <c r="G203" s="12" t="s">
        <v>22</v>
      </c>
      <c r="H203" s="12">
        <v>2.5</v>
      </c>
      <c r="I203" s="32"/>
      <c r="J203" s="45">
        <f t="shared" si="4"/>
        <v>0</v>
      </c>
      <c r="K203" s="39" t="s">
        <v>71</v>
      </c>
    </row>
    <row r="204" spans="1:11" s="28" customFormat="1" ht="16.5" customHeight="1">
      <c r="A204" s="35"/>
      <c r="B204" s="40" t="s">
        <v>362</v>
      </c>
      <c r="C204" s="9" t="s">
        <v>145</v>
      </c>
      <c r="D204" s="9" t="s">
        <v>88</v>
      </c>
      <c r="E204" s="40" t="s">
        <v>289</v>
      </c>
      <c r="F204" s="30" t="s">
        <v>7</v>
      </c>
      <c r="G204" s="12" t="s">
        <v>22</v>
      </c>
      <c r="H204" s="12">
        <v>3.2</v>
      </c>
      <c r="I204" s="32"/>
      <c r="J204" s="45">
        <f t="shared" si="4"/>
        <v>0</v>
      </c>
      <c r="K204" s="39" t="s">
        <v>71</v>
      </c>
    </row>
    <row r="205" spans="1:11" s="28" customFormat="1" ht="16.5" customHeight="1">
      <c r="A205" s="35"/>
      <c r="B205" s="40" t="s">
        <v>362</v>
      </c>
      <c r="C205" s="9" t="s">
        <v>395</v>
      </c>
      <c r="D205" s="9" t="s">
        <v>78</v>
      </c>
      <c r="E205" s="40" t="s">
        <v>289</v>
      </c>
      <c r="F205" s="30" t="s">
        <v>7</v>
      </c>
      <c r="G205" s="12" t="s">
        <v>22</v>
      </c>
      <c r="H205" s="12">
        <v>1.2</v>
      </c>
      <c r="I205" s="32"/>
      <c r="J205" s="45">
        <f t="shared" si="4"/>
        <v>0</v>
      </c>
      <c r="K205" s="39" t="s">
        <v>71</v>
      </c>
    </row>
    <row r="206" spans="1:11" s="1" customFormat="1" ht="16.5" customHeight="1">
      <c r="A206" s="10"/>
      <c r="B206" s="10" t="s">
        <v>146</v>
      </c>
      <c r="C206" s="10"/>
      <c r="D206" s="10"/>
      <c r="E206" s="10"/>
      <c r="F206" s="10"/>
      <c r="G206" s="10"/>
      <c r="H206" s="10"/>
      <c r="I206" s="10"/>
      <c r="J206" s="10"/>
      <c r="K206" s="10"/>
    </row>
    <row r="207" spans="1:11" ht="16.5" customHeight="1">
      <c r="A207" s="11"/>
      <c r="B207" s="11" t="s">
        <v>407</v>
      </c>
      <c r="C207" s="11" t="s">
        <v>374</v>
      </c>
      <c r="D207" s="11" t="s">
        <v>69</v>
      </c>
      <c r="E207" s="11" t="s">
        <v>147</v>
      </c>
      <c r="F207" s="11" t="s">
        <v>7</v>
      </c>
      <c r="G207" s="11" t="s">
        <v>22</v>
      </c>
      <c r="H207" s="11">
        <v>4</v>
      </c>
      <c r="I207" s="11"/>
      <c r="J207" s="45">
        <f t="shared" si="4"/>
        <v>0</v>
      </c>
      <c r="K207" s="11" t="s">
        <v>148</v>
      </c>
    </row>
    <row r="208" spans="1:11" ht="16.5" customHeight="1">
      <c r="A208" s="11"/>
      <c r="B208" s="11" t="s">
        <v>146</v>
      </c>
      <c r="C208" s="11" t="s">
        <v>21</v>
      </c>
      <c r="D208" s="11" t="s">
        <v>311</v>
      </c>
      <c r="E208" s="11" t="s">
        <v>147</v>
      </c>
      <c r="F208" s="11" t="s">
        <v>7</v>
      </c>
      <c r="G208" s="11" t="s">
        <v>22</v>
      </c>
      <c r="H208" s="11">
        <v>3</v>
      </c>
      <c r="I208" s="11"/>
      <c r="J208" s="45">
        <f t="shared" si="4"/>
        <v>0</v>
      </c>
      <c r="K208" s="11" t="s">
        <v>148</v>
      </c>
    </row>
    <row r="209" spans="1:13" s="1" customFormat="1" ht="16.5" customHeight="1">
      <c r="A209" s="10"/>
      <c r="B209" s="10" t="s">
        <v>149</v>
      </c>
      <c r="C209" s="10"/>
      <c r="D209" s="10"/>
      <c r="E209" s="10"/>
      <c r="F209" s="10"/>
      <c r="G209" s="10"/>
      <c r="H209" s="10"/>
      <c r="I209" s="10"/>
      <c r="J209" s="10"/>
      <c r="K209" s="10"/>
    </row>
    <row r="210" spans="1:13" s="2" customFormat="1" ht="16.5" customHeight="1">
      <c r="A210" s="37"/>
      <c r="B210" s="40" t="s">
        <v>149</v>
      </c>
      <c r="C210" s="41" t="s">
        <v>408</v>
      </c>
      <c r="D210" s="41" t="s">
        <v>312</v>
      </c>
      <c r="E210" s="41" t="s">
        <v>80</v>
      </c>
      <c r="F210" s="30" t="s">
        <v>7</v>
      </c>
      <c r="G210" s="41"/>
      <c r="H210" s="41">
        <v>0.5</v>
      </c>
      <c r="I210" s="41"/>
      <c r="J210" s="45">
        <f t="shared" si="4"/>
        <v>0</v>
      </c>
      <c r="K210" s="41" t="s">
        <v>151</v>
      </c>
    </row>
    <row r="211" spans="1:13" s="2" customFormat="1" ht="16.5" customHeight="1">
      <c r="A211" s="37"/>
      <c r="B211" s="40" t="s">
        <v>149</v>
      </c>
      <c r="C211" s="41" t="s">
        <v>150</v>
      </c>
      <c r="D211" s="41" t="s">
        <v>313</v>
      </c>
      <c r="E211" s="41" t="s">
        <v>80</v>
      </c>
      <c r="F211" s="30" t="s">
        <v>7</v>
      </c>
      <c r="G211" s="41"/>
      <c r="H211" s="41">
        <v>0.5</v>
      </c>
      <c r="I211" s="41"/>
      <c r="J211" s="45">
        <f t="shared" si="4"/>
        <v>0</v>
      </c>
      <c r="K211" s="41" t="s">
        <v>151</v>
      </c>
    </row>
    <row r="212" spans="1:13" s="2" customFormat="1" ht="16.5" customHeight="1">
      <c r="A212" s="37"/>
      <c r="B212" s="40" t="s">
        <v>149</v>
      </c>
      <c r="C212" s="41" t="s">
        <v>150</v>
      </c>
      <c r="D212" s="41" t="s">
        <v>314</v>
      </c>
      <c r="E212" s="41" t="s">
        <v>80</v>
      </c>
      <c r="F212" s="30" t="s">
        <v>7</v>
      </c>
      <c r="G212" s="41"/>
      <c r="H212" s="41">
        <v>0.5</v>
      </c>
      <c r="I212" s="41"/>
      <c r="J212" s="45">
        <f t="shared" si="4"/>
        <v>0</v>
      </c>
      <c r="K212" s="41" t="s">
        <v>151</v>
      </c>
    </row>
    <row r="213" spans="1:13" s="2" customFormat="1" ht="16.5" customHeight="1">
      <c r="A213" s="37"/>
      <c r="B213" s="40" t="s">
        <v>149</v>
      </c>
      <c r="C213" s="41" t="s">
        <v>150</v>
      </c>
      <c r="D213" s="41" t="s">
        <v>315</v>
      </c>
      <c r="E213" s="41" t="s">
        <v>80</v>
      </c>
      <c r="F213" s="30" t="s">
        <v>7</v>
      </c>
      <c r="G213" s="41"/>
      <c r="H213" s="41">
        <v>0.5</v>
      </c>
      <c r="I213" s="41"/>
      <c r="J213" s="45">
        <f t="shared" si="4"/>
        <v>0</v>
      </c>
      <c r="K213" s="41" t="s">
        <v>151</v>
      </c>
    </row>
    <row r="214" spans="1:13" s="26" customFormat="1" ht="16.5" customHeight="1">
      <c r="A214" s="10"/>
      <c r="B214" s="10" t="s">
        <v>152</v>
      </c>
      <c r="C214" s="10"/>
      <c r="D214" s="10"/>
      <c r="E214" s="10"/>
      <c r="F214" s="10"/>
      <c r="G214" s="10"/>
      <c r="H214" s="10"/>
      <c r="I214" s="10"/>
      <c r="J214" s="10"/>
      <c r="K214" s="10"/>
    </row>
    <row r="215" spans="1:13" s="2" customFormat="1" ht="16.5" customHeight="1">
      <c r="A215" s="36"/>
      <c r="B215" s="40" t="s">
        <v>152</v>
      </c>
      <c r="C215" s="40" t="s">
        <v>25</v>
      </c>
      <c r="D215" s="41" t="s">
        <v>153</v>
      </c>
      <c r="E215" s="40" t="s">
        <v>316</v>
      </c>
      <c r="F215" s="30" t="s">
        <v>7</v>
      </c>
      <c r="G215" s="41"/>
      <c r="H215" s="41">
        <v>0.7</v>
      </c>
      <c r="I215" s="41"/>
      <c r="J215" s="45">
        <f t="shared" si="4"/>
        <v>0</v>
      </c>
      <c r="K215" s="41" t="s">
        <v>154</v>
      </c>
    </row>
    <row r="216" spans="1:13" s="2" customFormat="1" ht="16.5" customHeight="1">
      <c r="A216" s="37"/>
      <c r="B216" s="40" t="s">
        <v>152</v>
      </c>
      <c r="C216" s="40" t="s">
        <v>25</v>
      </c>
      <c r="D216" s="41" t="s">
        <v>155</v>
      </c>
      <c r="E216" s="40" t="s">
        <v>316</v>
      </c>
      <c r="F216" s="30" t="s">
        <v>7</v>
      </c>
      <c r="G216" s="41"/>
      <c r="H216" s="41">
        <v>0.7</v>
      </c>
      <c r="I216" s="41"/>
      <c r="J216" s="45">
        <f t="shared" si="4"/>
        <v>0</v>
      </c>
      <c r="K216" s="41" t="s">
        <v>154</v>
      </c>
    </row>
    <row r="217" spans="1:13" s="2" customFormat="1" ht="16.5" customHeight="1">
      <c r="A217" s="37"/>
      <c r="B217" s="40" t="s">
        <v>152</v>
      </c>
      <c r="C217" s="40" t="s">
        <v>25</v>
      </c>
      <c r="D217" s="41" t="s">
        <v>156</v>
      </c>
      <c r="E217" s="40" t="s">
        <v>316</v>
      </c>
      <c r="F217" s="30" t="s">
        <v>7</v>
      </c>
      <c r="G217" s="41"/>
      <c r="H217" s="41">
        <v>0.7</v>
      </c>
      <c r="I217" s="41"/>
      <c r="J217" s="45">
        <f t="shared" si="4"/>
        <v>0</v>
      </c>
      <c r="K217" s="41" t="s">
        <v>154</v>
      </c>
    </row>
    <row r="218" spans="1:13" s="2" customFormat="1" ht="16.5" customHeight="1">
      <c r="A218" s="37"/>
      <c r="B218" s="40" t="s">
        <v>152</v>
      </c>
      <c r="C218" s="40" t="s">
        <v>25</v>
      </c>
      <c r="D218" s="41" t="s">
        <v>157</v>
      </c>
      <c r="E218" s="40" t="s">
        <v>316</v>
      </c>
      <c r="F218" s="30" t="s">
        <v>7</v>
      </c>
      <c r="G218" s="41"/>
      <c r="H218" s="41">
        <v>0.7</v>
      </c>
      <c r="I218" s="41"/>
      <c r="J218" s="45">
        <f t="shared" si="4"/>
        <v>0</v>
      </c>
      <c r="K218" s="41" t="s">
        <v>154</v>
      </c>
    </row>
    <row r="219" spans="1:13" s="2" customFormat="1" ht="16.5" customHeight="1">
      <c r="A219" s="37"/>
      <c r="B219" s="40" t="s">
        <v>152</v>
      </c>
      <c r="C219" s="40" t="s">
        <v>25</v>
      </c>
      <c r="D219" s="41" t="s">
        <v>158</v>
      </c>
      <c r="E219" s="40" t="s">
        <v>316</v>
      </c>
      <c r="F219" s="30" t="s">
        <v>7</v>
      </c>
      <c r="G219" s="41"/>
      <c r="H219" s="41">
        <v>0.7</v>
      </c>
      <c r="I219" s="41"/>
      <c r="J219" s="45">
        <f t="shared" si="4"/>
        <v>0</v>
      </c>
      <c r="K219" s="41" t="s">
        <v>154</v>
      </c>
    </row>
    <row r="220" spans="1:13" s="2" customFormat="1" ht="16.5" customHeight="1">
      <c r="A220" s="37"/>
      <c r="B220" s="40" t="s">
        <v>152</v>
      </c>
      <c r="C220" s="40" t="s">
        <v>25</v>
      </c>
      <c r="D220" s="41" t="s">
        <v>159</v>
      </c>
      <c r="E220" s="40" t="s">
        <v>316</v>
      </c>
      <c r="F220" s="30" t="s">
        <v>7</v>
      </c>
      <c r="G220" s="41"/>
      <c r="H220" s="41">
        <v>0.7</v>
      </c>
      <c r="I220" s="41"/>
      <c r="J220" s="45">
        <f t="shared" si="4"/>
        <v>0</v>
      </c>
      <c r="K220" s="41" t="s">
        <v>154</v>
      </c>
    </row>
    <row r="221" spans="1:13" s="2" customFormat="1" ht="16.5" customHeight="1">
      <c r="A221" s="37"/>
      <c r="B221" s="40" t="s">
        <v>152</v>
      </c>
      <c r="C221" s="40" t="s">
        <v>25</v>
      </c>
      <c r="D221" s="41" t="s">
        <v>160</v>
      </c>
      <c r="E221" s="40" t="s">
        <v>317</v>
      </c>
      <c r="F221" s="30" t="s">
        <v>7</v>
      </c>
      <c r="G221" s="41"/>
      <c r="H221" s="41">
        <v>0.7</v>
      </c>
      <c r="I221" s="41"/>
      <c r="J221" s="45">
        <f t="shared" si="4"/>
        <v>0</v>
      </c>
      <c r="K221" s="41" t="s">
        <v>154</v>
      </c>
    </row>
    <row r="222" spans="1:13" s="2" customFormat="1" ht="16.5" customHeight="1">
      <c r="A222" s="37"/>
      <c r="B222" s="40" t="s">
        <v>152</v>
      </c>
      <c r="C222" s="40" t="s">
        <v>25</v>
      </c>
      <c r="D222" s="41" t="s">
        <v>161</v>
      </c>
      <c r="E222" s="40" t="s">
        <v>316</v>
      </c>
      <c r="F222" s="30" t="s">
        <v>7</v>
      </c>
      <c r="G222" s="41"/>
      <c r="H222" s="41">
        <v>0.7</v>
      </c>
      <c r="I222" s="41"/>
      <c r="J222" s="45">
        <f t="shared" si="4"/>
        <v>0</v>
      </c>
      <c r="K222" s="41" t="s">
        <v>154</v>
      </c>
    </row>
    <row r="223" spans="1:13" s="2" customFormat="1" ht="16.5" customHeight="1">
      <c r="A223" s="37"/>
      <c r="B223" s="40" t="s">
        <v>152</v>
      </c>
      <c r="C223" s="40" t="s">
        <v>25</v>
      </c>
      <c r="D223" s="41" t="s">
        <v>68</v>
      </c>
      <c r="E223" s="40" t="s">
        <v>316</v>
      </c>
      <c r="F223" s="30" t="s">
        <v>7</v>
      </c>
      <c r="G223" s="41"/>
      <c r="H223" s="41">
        <v>0.7</v>
      </c>
      <c r="I223" s="41"/>
      <c r="J223" s="45">
        <f t="shared" si="4"/>
        <v>0</v>
      </c>
      <c r="K223" s="41" t="s">
        <v>154</v>
      </c>
    </row>
    <row r="224" spans="1:13" s="62" customFormat="1" ht="16.5" customHeight="1">
      <c r="A224" s="64" t="s">
        <v>366</v>
      </c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19"/>
      <c r="M224" s="19"/>
    </row>
    <row r="225" spans="1:11" s="1" customFormat="1" ht="16.5" customHeight="1">
      <c r="A225" s="10"/>
      <c r="B225" s="10" t="s">
        <v>162</v>
      </c>
      <c r="C225" s="10"/>
      <c r="D225" s="10"/>
      <c r="E225" s="10"/>
      <c r="F225" s="10"/>
      <c r="G225" s="10"/>
      <c r="H225" s="10"/>
      <c r="I225" s="10"/>
      <c r="J225" s="10"/>
      <c r="K225" s="10"/>
    </row>
    <row r="226" spans="1:11" s="7" customFormat="1" ht="16.5" customHeight="1">
      <c r="A226" s="11"/>
      <c r="B226" s="11" t="s">
        <v>409</v>
      </c>
      <c r="C226" s="11" t="s">
        <v>374</v>
      </c>
      <c r="D226" s="16" t="s">
        <v>164</v>
      </c>
      <c r="E226" s="16" t="s">
        <v>43</v>
      </c>
      <c r="F226" s="11" t="s">
        <v>7</v>
      </c>
      <c r="G226" s="11" t="s">
        <v>22</v>
      </c>
      <c r="H226" s="11">
        <v>1</v>
      </c>
      <c r="I226" s="11"/>
      <c r="J226" s="45">
        <f t="shared" ref="J226:J289" si="5">H226*I226</f>
        <v>0</v>
      </c>
      <c r="K226" s="11" t="s">
        <v>165</v>
      </c>
    </row>
    <row r="227" spans="1:11" s="7" customFormat="1" ht="16.5" customHeight="1">
      <c r="A227" s="11"/>
      <c r="B227" s="11" t="s">
        <v>163</v>
      </c>
      <c r="C227" s="11" t="s">
        <v>21</v>
      </c>
      <c r="D227" s="16" t="s">
        <v>166</v>
      </c>
      <c r="E227" s="16" t="s">
        <v>43</v>
      </c>
      <c r="F227" s="11" t="s">
        <v>7</v>
      </c>
      <c r="G227" s="11" t="s">
        <v>22</v>
      </c>
      <c r="H227" s="11">
        <v>2</v>
      </c>
      <c r="I227" s="11"/>
      <c r="J227" s="45">
        <f t="shared" si="5"/>
        <v>0</v>
      </c>
      <c r="K227" s="11" t="s">
        <v>165</v>
      </c>
    </row>
    <row r="228" spans="1:11" s="7" customFormat="1" ht="16.5" customHeight="1">
      <c r="A228" s="11"/>
      <c r="B228" s="11" t="s">
        <v>163</v>
      </c>
      <c r="C228" s="11" t="s">
        <v>21</v>
      </c>
      <c r="D228" s="16" t="s">
        <v>167</v>
      </c>
      <c r="E228" s="16" t="s">
        <v>43</v>
      </c>
      <c r="F228" s="11" t="s">
        <v>7</v>
      </c>
      <c r="G228" s="11" t="s">
        <v>22</v>
      </c>
      <c r="H228" s="11">
        <v>2</v>
      </c>
      <c r="I228" s="11"/>
      <c r="J228" s="45">
        <f t="shared" si="5"/>
        <v>0</v>
      </c>
      <c r="K228" s="11" t="s">
        <v>165</v>
      </c>
    </row>
    <row r="229" spans="1:11" s="1" customFormat="1" ht="16.5" customHeight="1">
      <c r="A229" s="10"/>
      <c r="B229" s="10" t="s">
        <v>318</v>
      </c>
      <c r="C229" s="10"/>
      <c r="D229" s="10"/>
      <c r="E229" s="10"/>
      <c r="F229" s="10"/>
      <c r="G229" s="10"/>
      <c r="H229" s="10"/>
      <c r="I229" s="10"/>
      <c r="J229" s="10"/>
      <c r="K229" s="10"/>
    </row>
    <row r="230" spans="1:11" s="2" customFormat="1" ht="16.5" customHeight="1">
      <c r="A230" s="33"/>
      <c r="B230" s="40" t="s">
        <v>410</v>
      </c>
      <c r="C230" s="41" t="s">
        <v>19</v>
      </c>
      <c r="D230" s="12" t="s">
        <v>169</v>
      </c>
      <c r="E230" s="16" t="s">
        <v>43</v>
      </c>
      <c r="F230" s="30" t="s">
        <v>7</v>
      </c>
      <c r="G230" s="41"/>
      <c r="H230" s="41">
        <v>1</v>
      </c>
      <c r="I230" s="41"/>
      <c r="J230" s="45">
        <f t="shared" si="5"/>
        <v>0</v>
      </c>
      <c r="K230" s="41" t="s">
        <v>170</v>
      </c>
    </row>
    <row r="231" spans="1:11" s="2" customFormat="1" ht="16.5" customHeight="1">
      <c r="A231" s="33"/>
      <c r="B231" s="40" t="s">
        <v>168</v>
      </c>
      <c r="C231" s="41" t="s">
        <v>19</v>
      </c>
      <c r="D231" s="12" t="s">
        <v>171</v>
      </c>
      <c r="E231" s="16" t="s">
        <v>43</v>
      </c>
      <c r="F231" s="30" t="s">
        <v>7</v>
      </c>
      <c r="G231" s="41"/>
      <c r="H231" s="41">
        <v>1</v>
      </c>
      <c r="I231" s="41"/>
      <c r="J231" s="45">
        <f t="shared" si="5"/>
        <v>0</v>
      </c>
      <c r="K231" s="41" t="s">
        <v>170</v>
      </c>
    </row>
    <row r="232" spans="1:11" s="2" customFormat="1" ht="16.5" customHeight="1">
      <c r="A232" s="33"/>
      <c r="B232" s="40" t="s">
        <v>168</v>
      </c>
      <c r="C232" s="41" t="s">
        <v>19</v>
      </c>
      <c r="D232" s="12" t="s">
        <v>172</v>
      </c>
      <c r="E232" s="16" t="s">
        <v>43</v>
      </c>
      <c r="F232" s="30" t="s">
        <v>7</v>
      </c>
      <c r="G232" s="41"/>
      <c r="H232" s="41">
        <v>1</v>
      </c>
      <c r="I232" s="41"/>
      <c r="J232" s="45">
        <f t="shared" si="5"/>
        <v>0</v>
      </c>
      <c r="K232" s="41" t="s">
        <v>170</v>
      </c>
    </row>
    <row r="233" spans="1:11" s="2" customFormat="1" ht="16.5" customHeight="1">
      <c r="A233" s="33"/>
      <c r="B233" s="40" t="s">
        <v>168</v>
      </c>
      <c r="C233" s="41" t="s">
        <v>19</v>
      </c>
      <c r="D233" s="12" t="s">
        <v>173</v>
      </c>
      <c r="E233" s="16" t="s">
        <v>43</v>
      </c>
      <c r="F233" s="30" t="s">
        <v>7</v>
      </c>
      <c r="G233" s="41"/>
      <c r="H233" s="41">
        <v>1</v>
      </c>
      <c r="I233" s="41"/>
      <c r="J233" s="45">
        <f t="shared" si="5"/>
        <v>0</v>
      </c>
      <c r="K233" s="41" t="s">
        <v>170</v>
      </c>
    </row>
    <row r="234" spans="1:11" s="2" customFormat="1" ht="16.5" customHeight="1">
      <c r="A234" s="33"/>
      <c r="B234" s="40" t="s">
        <v>168</v>
      </c>
      <c r="C234" s="41" t="s">
        <v>19</v>
      </c>
      <c r="D234" s="12" t="s">
        <v>174</v>
      </c>
      <c r="E234" s="16" t="s">
        <v>43</v>
      </c>
      <c r="F234" s="30" t="s">
        <v>7</v>
      </c>
      <c r="G234" s="41"/>
      <c r="H234" s="41">
        <v>1</v>
      </c>
      <c r="I234" s="41"/>
      <c r="J234" s="45">
        <f t="shared" si="5"/>
        <v>0</v>
      </c>
      <c r="K234" s="41" t="s">
        <v>170</v>
      </c>
    </row>
    <row r="235" spans="1:11" s="2" customFormat="1" ht="16.5" customHeight="1">
      <c r="A235" s="33"/>
      <c r="B235" s="40" t="s">
        <v>168</v>
      </c>
      <c r="C235" s="41" t="s">
        <v>19</v>
      </c>
      <c r="D235" s="12" t="s">
        <v>175</v>
      </c>
      <c r="E235" s="16" t="s">
        <v>43</v>
      </c>
      <c r="F235" s="30" t="s">
        <v>7</v>
      </c>
      <c r="G235" s="41"/>
      <c r="H235" s="41">
        <v>1</v>
      </c>
      <c r="I235" s="41"/>
      <c r="J235" s="45">
        <f t="shared" si="5"/>
        <v>0</v>
      </c>
      <c r="K235" s="41" t="s">
        <v>170</v>
      </c>
    </row>
    <row r="236" spans="1:11" s="2" customFormat="1" ht="16.5" customHeight="1">
      <c r="A236" s="33"/>
      <c r="B236" s="40" t="s">
        <v>168</v>
      </c>
      <c r="C236" s="41" t="s">
        <v>19</v>
      </c>
      <c r="D236" s="12" t="s">
        <v>176</v>
      </c>
      <c r="E236" s="16" t="s">
        <v>43</v>
      </c>
      <c r="F236" s="30" t="s">
        <v>7</v>
      </c>
      <c r="G236" s="41"/>
      <c r="H236" s="41">
        <v>1</v>
      </c>
      <c r="I236" s="41"/>
      <c r="J236" s="45">
        <f t="shared" si="5"/>
        <v>0</v>
      </c>
      <c r="K236" s="41" t="s">
        <v>170</v>
      </c>
    </row>
    <row r="237" spans="1:11" s="2" customFormat="1" ht="16.5" customHeight="1">
      <c r="A237" s="33"/>
      <c r="B237" s="40" t="s">
        <v>168</v>
      </c>
      <c r="C237" s="41" t="s">
        <v>19</v>
      </c>
      <c r="D237" s="12" t="s">
        <v>177</v>
      </c>
      <c r="E237" s="16" t="s">
        <v>43</v>
      </c>
      <c r="F237" s="30" t="s">
        <v>7</v>
      </c>
      <c r="G237" s="41"/>
      <c r="H237" s="41">
        <v>1</v>
      </c>
      <c r="I237" s="41"/>
      <c r="J237" s="45">
        <f t="shared" si="5"/>
        <v>0</v>
      </c>
      <c r="K237" s="41" t="s">
        <v>170</v>
      </c>
    </row>
    <row r="238" spans="1:11" s="2" customFormat="1" ht="16.5" customHeight="1">
      <c r="A238" s="33"/>
      <c r="B238" s="40" t="s">
        <v>168</v>
      </c>
      <c r="C238" s="41" t="s">
        <v>19</v>
      </c>
      <c r="D238" s="12" t="s">
        <v>178</v>
      </c>
      <c r="E238" s="16" t="s">
        <v>43</v>
      </c>
      <c r="F238" s="30" t="s">
        <v>7</v>
      </c>
      <c r="G238" s="41"/>
      <c r="H238" s="41">
        <v>1</v>
      </c>
      <c r="I238" s="41"/>
      <c r="J238" s="45">
        <f t="shared" si="5"/>
        <v>0</v>
      </c>
      <c r="K238" s="41" t="s">
        <v>170</v>
      </c>
    </row>
    <row r="239" spans="1:11" s="2" customFormat="1" ht="16.5" customHeight="1">
      <c r="A239" s="33"/>
      <c r="B239" s="40" t="s">
        <v>168</v>
      </c>
      <c r="C239" s="41" t="s">
        <v>19</v>
      </c>
      <c r="D239" s="12" t="s">
        <v>179</v>
      </c>
      <c r="E239" s="16" t="s">
        <v>43</v>
      </c>
      <c r="F239" s="30" t="s">
        <v>7</v>
      </c>
      <c r="G239" s="41"/>
      <c r="H239" s="41">
        <v>1</v>
      </c>
      <c r="I239" s="41"/>
      <c r="J239" s="45">
        <f t="shared" si="5"/>
        <v>0</v>
      </c>
      <c r="K239" s="41" t="s">
        <v>170</v>
      </c>
    </row>
    <row r="240" spans="1:11" s="2" customFormat="1" ht="16.5" customHeight="1">
      <c r="A240" s="33"/>
      <c r="B240" s="40" t="s">
        <v>168</v>
      </c>
      <c r="C240" s="41" t="s">
        <v>19</v>
      </c>
      <c r="D240" s="12" t="s">
        <v>180</v>
      </c>
      <c r="E240" s="16" t="s">
        <v>43</v>
      </c>
      <c r="F240" s="30" t="s">
        <v>7</v>
      </c>
      <c r="G240" s="41"/>
      <c r="H240" s="41">
        <v>1</v>
      </c>
      <c r="I240" s="41"/>
      <c r="J240" s="45">
        <f t="shared" si="5"/>
        <v>0</v>
      </c>
      <c r="K240" s="41" t="s">
        <v>170</v>
      </c>
    </row>
    <row r="241" spans="1:11" s="2" customFormat="1" ht="16.5" customHeight="1">
      <c r="A241" s="33"/>
      <c r="B241" s="40" t="s">
        <v>168</v>
      </c>
      <c r="C241" s="41" t="s">
        <v>19</v>
      </c>
      <c r="D241" s="12" t="s">
        <v>181</v>
      </c>
      <c r="E241" s="16" t="s">
        <v>43</v>
      </c>
      <c r="F241" s="30" t="s">
        <v>7</v>
      </c>
      <c r="G241" s="41"/>
      <c r="H241" s="41">
        <v>1</v>
      </c>
      <c r="I241" s="41"/>
      <c r="J241" s="45">
        <f t="shared" si="5"/>
        <v>0</v>
      </c>
      <c r="K241" s="41" t="s">
        <v>170</v>
      </c>
    </row>
    <row r="242" spans="1:11" s="2" customFormat="1" ht="16.5" customHeight="1">
      <c r="A242" s="41"/>
      <c r="B242" s="40" t="s">
        <v>168</v>
      </c>
      <c r="C242" s="41" t="s">
        <v>19</v>
      </c>
      <c r="D242" s="12" t="s">
        <v>182</v>
      </c>
      <c r="E242" s="16" t="s">
        <v>43</v>
      </c>
      <c r="F242" s="30" t="s">
        <v>7</v>
      </c>
      <c r="G242" s="41"/>
      <c r="H242" s="41">
        <v>1</v>
      </c>
      <c r="I242" s="41"/>
      <c r="J242" s="45">
        <f t="shared" si="5"/>
        <v>0</v>
      </c>
      <c r="K242" s="41" t="s">
        <v>170</v>
      </c>
    </row>
    <row r="243" spans="1:11" s="2" customFormat="1" ht="16.5" customHeight="1">
      <c r="A243" s="41"/>
      <c r="B243" s="40" t="s">
        <v>168</v>
      </c>
      <c r="C243" s="41" t="s">
        <v>19</v>
      </c>
      <c r="D243" s="12" t="s">
        <v>183</v>
      </c>
      <c r="E243" s="16" t="s">
        <v>43</v>
      </c>
      <c r="F243" s="30" t="s">
        <v>7</v>
      </c>
      <c r="G243" s="41"/>
      <c r="H243" s="41">
        <v>1</v>
      </c>
      <c r="I243" s="41"/>
      <c r="J243" s="45">
        <f t="shared" si="5"/>
        <v>0</v>
      </c>
      <c r="K243" s="41" t="s">
        <v>170</v>
      </c>
    </row>
    <row r="244" spans="1:11" s="2" customFormat="1" ht="16.5" customHeight="1">
      <c r="A244" s="41"/>
      <c r="B244" s="40" t="s">
        <v>168</v>
      </c>
      <c r="C244" s="41" t="s">
        <v>19</v>
      </c>
      <c r="D244" s="12" t="s">
        <v>184</v>
      </c>
      <c r="E244" s="16" t="s">
        <v>43</v>
      </c>
      <c r="F244" s="30" t="s">
        <v>7</v>
      </c>
      <c r="G244" s="41"/>
      <c r="H244" s="41">
        <v>1</v>
      </c>
      <c r="I244" s="41"/>
      <c r="J244" s="45">
        <f t="shared" si="5"/>
        <v>0</v>
      </c>
      <c r="K244" s="41" t="s">
        <v>170</v>
      </c>
    </row>
    <row r="245" spans="1:11" s="2" customFormat="1" ht="16.5" customHeight="1">
      <c r="A245" s="41"/>
      <c r="B245" s="40" t="s">
        <v>168</v>
      </c>
      <c r="C245" s="41" t="s">
        <v>19</v>
      </c>
      <c r="D245" s="12" t="s">
        <v>185</v>
      </c>
      <c r="E245" s="16" t="s">
        <v>43</v>
      </c>
      <c r="F245" s="30" t="s">
        <v>7</v>
      </c>
      <c r="G245" s="41"/>
      <c r="H245" s="41">
        <v>1</v>
      </c>
      <c r="I245" s="41"/>
      <c r="J245" s="45">
        <f t="shared" si="5"/>
        <v>0</v>
      </c>
      <c r="K245" s="41" t="s">
        <v>170</v>
      </c>
    </row>
    <row r="246" spans="1:11" s="2" customFormat="1" ht="16.5" customHeight="1">
      <c r="A246" s="41"/>
      <c r="B246" s="40" t="s">
        <v>168</v>
      </c>
      <c r="C246" s="41" t="s">
        <v>19</v>
      </c>
      <c r="D246" s="12" t="s">
        <v>186</v>
      </c>
      <c r="E246" s="16" t="s">
        <v>43</v>
      </c>
      <c r="F246" s="30" t="s">
        <v>7</v>
      </c>
      <c r="G246" s="41"/>
      <c r="H246" s="41">
        <v>1</v>
      </c>
      <c r="I246" s="41"/>
      <c r="J246" s="45">
        <f t="shared" si="5"/>
        <v>0</v>
      </c>
      <c r="K246" s="41" t="s">
        <v>170</v>
      </c>
    </row>
    <row r="247" spans="1:11" s="2" customFormat="1" ht="16.5" customHeight="1">
      <c r="A247" s="41"/>
      <c r="B247" s="40" t="s">
        <v>168</v>
      </c>
      <c r="C247" s="41" t="s">
        <v>411</v>
      </c>
      <c r="D247" s="12" t="s">
        <v>172</v>
      </c>
      <c r="E247" s="16" t="s">
        <v>43</v>
      </c>
      <c r="F247" s="30" t="s">
        <v>7</v>
      </c>
      <c r="G247" s="41"/>
      <c r="H247" s="41">
        <v>1</v>
      </c>
      <c r="I247" s="41"/>
      <c r="J247" s="45">
        <f t="shared" si="5"/>
        <v>0</v>
      </c>
      <c r="K247" s="41" t="s">
        <v>412</v>
      </c>
    </row>
    <row r="248" spans="1:11" s="2" customFormat="1" ht="16.5" customHeight="1">
      <c r="A248" s="41"/>
      <c r="B248" s="40" t="s">
        <v>168</v>
      </c>
      <c r="C248" s="41" t="s">
        <v>187</v>
      </c>
      <c r="D248" s="12" t="s">
        <v>173</v>
      </c>
      <c r="E248" s="16" t="s">
        <v>43</v>
      </c>
      <c r="F248" s="30" t="s">
        <v>7</v>
      </c>
      <c r="G248" s="41"/>
      <c r="H248" s="41">
        <v>1</v>
      </c>
      <c r="I248" s="41"/>
      <c r="J248" s="45">
        <f t="shared" si="5"/>
        <v>0</v>
      </c>
      <c r="K248" s="41" t="s">
        <v>188</v>
      </c>
    </row>
    <row r="249" spans="1:11" s="2" customFormat="1" ht="16.5" customHeight="1">
      <c r="A249" s="41"/>
      <c r="B249" s="40" t="s">
        <v>168</v>
      </c>
      <c r="C249" s="41" t="s">
        <v>187</v>
      </c>
      <c r="D249" s="12" t="s">
        <v>174</v>
      </c>
      <c r="E249" s="16" t="s">
        <v>43</v>
      </c>
      <c r="F249" s="30" t="s">
        <v>7</v>
      </c>
      <c r="G249" s="41"/>
      <c r="H249" s="41">
        <v>1</v>
      </c>
      <c r="I249" s="41"/>
      <c r="J249" s="45">
        <f t="shared" si="5"/>
        <v>0</v>
      </c>
      <c r="K249" s="41" t="s">
        <v>188</v>
      </c>
    </row>
    <row r="250" spans="1:11" s="2" customFormat="1" ht="16.5" customHeight="1">
      <c r="A250" s="41"/>
      <c r="B250" s="40" t="s">
        <v>168</v>
      </c>
      <c r="C250" s="41" t="s">
        <v>187</v>
      </c>
      <c r="D250" s="12" t="s">
        <v>175</v>
      </c>
      <c r="E250" s="16" t="s">
        <v>43</v>
      </c>
      <c r="F250" s="30" t="s">
        <v>7</v>
      </c>
      <c r="G250" s="41"/>
      <c r="H250" s="41">
        <v>1</v>
      </c>
      <c r="I250" s="41"/>
      <c r="J250" s="45">
        <f t="shared" si="5"/>
        <v>0</v>
      </c>
      <c r="K250" s="41" t="s">
        <v>188</v>
      </c>
    </row>
    <row r="251" spans="1:11" s="2" customFormat="1" ht="16.5" customHeight="1">
      <c r="A251" s="41"/>
      <c r="B251" s="40" t="s">
        <v>168</v>
      </c>
      <c r="C251" s="41" t="s">
        <v>187</v>
      </c>
      <c r="D251" s="12" t="s">
        <v>176</v>
      </c>
      <c r="E251" s="16" t="s">
        <v>43</v>
      </c>
      <c r="F251" s="30" t="s">
        <v>7</v>
      </c>
      <c r="G251" s="41"/>
      <c r="H251" s="41">
        <v>1</v>
      </c>
      <c r="I251" s="41"/>
      <c r="J251" s="45">
        <f t="shared" si="5"/>
        <v>0</v>
      </c>
      <c r="K251" s="41" t="s">
        <v>188</v>
      </c>
    </row>
    <row r="252" spans="1:11" s="2" customFormat="1" ht="16.5" customHeight="1">
      <c r="A252" s="41"/>
      <c r="B252" s="40" t="s">
        <v>168</v>
      </c>
      <c r="C252" s="41" t="s">
        <v>187</v>
      </c>
      <c r="D252" s="12" t="s">
        <v>177</v>
      </c>
      <c r="E252" s="16" t="s">
        <v>43</v>
      </c>
      <c r="F252" s="30" t="s">
        <v>7</v>
      </c>
      <c r="G252" s="41"/>
      <c r="H252" s="41">
        <v>1</v>
      </c>
      <c r="I252" s="41"/>
      <c r="J252" s="45">
        <f t="shared" si="5"/>
        <v>0</v>
      </c>
      <c r="K252" s="41" t="s">
        <v>188</v>
      </c>
    </row>
    <row r="253" spans="1:11" s="2" customFormat="1" ht="16.5" customHeight="1">
      <c r="A253" s="41"/>
      <c r="B253" s="40" t="s">
        <v>168</v>
      </c>
      <c r="C253" s="41" t="s">
        <v>187</v>
      </c>
      <c r="D253" s="12" t="s">
        <v>178</v>
      </c>
      <c r="E253" s="16" t="s">
        <v>43</v>
      </c>
      <c r="F253" s="30" t="s">
        <v>7</v>
      </c>
      <c r="G253" s="41"/>
      <c r="H253" s="41">
        <v>1</v>
      </c>
      <c r="I253" s="41"/>
      <c r="J253" s="45">
        <f t="shared" si="5"/>
        <v>0</v>
      </c>
      <c r="K253" s="41" t="s">
        <v>188</v>
      </c>
    </row>
    <row r="254" spans="1:11" s="2" customFormat="1" ht="16.5" customHeight="1">
      <c r="A254" s="41"/>
      <c r="B254" s="40" t="s">
        <v>168</v>
      </c>
      <c r="C254" s="41" t="s">
        <v>189</v>
      </c>
      <c r="D254" s="12" t="s">
        <v>172</v>
      </c>
      <c r="E254" s="16" t="s">
        <v>43</v>
      </c>
      <c r="F254" s="30" t="s">
        <v>7</v>
      </c>
      <c r="G254" s="41"/>
      <c r="H254" s="41">
        <v>1</v>
      </c>
      <c r="I254" s="41"/>
      <c r="J254" s="45">
        <f t="shared" si="5"/>
        <v>0</v>
      </c>
      <c r="K254" s="41" t="s">
        <v>413</v>
      </c>
    </row>
    <row r="255" spans="1:11" s="2" customFormat="1" ht="16.5" customHeight="1">
      <c r="A255" s="41"/>
      <c r="B255" s="40" t="s">
        <v>168</v>
      </c>
      <c r="C255" s="41" t="s">
        <v>189</v>
      </c>
      <c r="D255" s="12" t="s">
        <v>173</v>
      </c>
      <c r="E255" s="16" t="s">
        <v>43</v>
      </c>
      <c r="F255" s="30" t="s">
        <v>7</v>
      </c>
      <c r="G255" s="41"/>
      <c r="H255" s="41">
        <v>1</v>
      </c>
      <c r="I255" s="41"/>
      <c r="J255" s="45">
        <f t="shared" si="5"/>
        <v>0</v>
      </c>
      <c r="K255" s="41" t="s">
        <v>190</v>
      </c>
    </row>
    <row r="256" spans="1:11" s="2" customFormat="1" ht="16.5" customHeight="1">
      <c r="A256" s="41"/>
      <c r="B256" s="40" t="s">
        <v>168</v>
      </c>
      <c r="C256" s="41" t="s">
        <v>189</v>
      </c>
      <c r="D256" s="12" t="s">
        <v>174</v>
      </c>
      <c r="E256" s="16" t="s">
        <v>43</v>
      </c>
      <c r="F256" s="30" t="s">
        <v>7</v>
      </c>
      <c r="G256" s="41"/>
      <c r="H256" s="41">
        <v>1</v>
      </c>
      <c r="I256" s="41"/>
      <c r="J256" s="45">
        <f t="shared" si="5"/>
        <v>0</v>
      </c>
      <c r="K256" s="41" t="s">
        <v>190</v>
      </c>
    </row>
    <row r="257" spans="1:11" s="2" customFormat="1" ht="16.5" customHeight="1">
      <c r="A257" s="41"/>
      <c r="B257" s="40" t="s">
        <v>168</v>
      </c>
      <c r="C257" s="41" t="s">
        <v>189</v>
      </c>
      <c r="D257" s="12" t="s">
        <v>175</v>
      </c>
      <c r="E257" s="16" t="s">
        <v>43</v>
      </c>
      <c r="F257" s="30" t="s">
        <v>7</v>
      </c>
      <c r="G257" s="41"/>
      <c r="H257" s="41">
        <v>1</v>
      </c>
      <c r="I257" s="41"/>
      <c r="J257" s="45">
        <f t="shared" si="5"/>
        <v>0</v>
      </c>
      <c r="K257" s="41" t="s">
        <v>190</v>
      </c>
    </row>
    <row r="258" spans="1:11" s="2" customFormat="1" ht="16.5" customHeight="1">
      <c r="A258" s="41"/>
      <c r="B258" s="40" t="s">
        <v>168</v>
      </c>
      <c r="C258" s="41" t="s">
        <v>189</v>
      </c>
      <c r="D258" s="12" t="s">
        <v>176</v>
      </c>
      <c r="E258" s="16" t="s">
        <v>43</v>
      </c>
      <c r="F258" s="30" t="s">
        <v>7</v>
      </c>
      <c r="G258" s="41"/>
      <c r="H258" s="41">
        <v>1</v>
      </c>
      <c r="I258" s="41"/>
      <c r="J258" s="45">
        <f t="shared" si="5"/>
        <v>0</v>
      </c>
      <c r="K258" s="41" t="s">
        <v>190</v>
      </c>
    </row>
    <row r="259" spans="1:11" s="2" customFormat="1" ht="16.5" customHeight="1">
      <c r="A259" s="41"/>
      <c r="B259" s="40" t="s">
        <v>168</v>
      </c>
      <c r="C259" s="41" t="s">
        <v>189</v>
      </c>
      <c r="D259" s="12" t="s">
        <v>177</v>
      </c>
      <c r="E259" s="16" t="s">
        <v>43</v>
      </c>
      <c r="F259" s="30" t="s">
        <v>7</v>
      </c>
      <c r="G259" s="41"/>
      <c r="H259" s="41">
        <v>1</v>
      </c>
      <c r="I259" s="41"/>
      <c r="J259" s="45">
        <f t="shared" si="5"/>
        <v>0</v>
      </c>
      <c r="K259" s="41" t="s">
        <v>190</v>
      </c>
    </row>
    <row r="260" spans="1:11" s="2" customFormat="1" ht="16.5" customHeight="1">
      <c r="A260" s="41"/>
      <c r="B260" s="40" t="s">
        <v>168</v>
      </c>
      <c r="C260" s="41" t="s">
        <v>189</v>
      </c>
      <c r="D260" s="12" t="s">
        <v>178</v>
      </c>
      <c r="E260" s="16" t="s">
        <v>43</v>
      </c>
      <c r="F260" s="30" t="s">
        <v>7</v>
      </c>
      <c r="G260" s="41"/>
      <c r="H260" s="41">
        <v>1</v>
      </c>
      <c r="I260" s="41"/>
      <c r="J260" s="45">
        <f t="shared" si="5"/>
        <v>0</v>
      </c>
      <c r="K260" s="41" t="s">
        <v>190</v>
      </c>
    </row>
    <row r="261" spans="1:11" s="2" customFormat="1" ht="16.5" customHeight="1">
      <c r="A261" s="41"/>
      <c r="B261" s="40" t="s">
        <v>168</v>
      </c>
      <c r="C261" s="41" t="s">
        <v>191</v>
      </c>
      <c r="D261" s="12" t="s">
        <v>172</v>
      </c>
      <c r="E261" s="16" t="s">
        <v>43</v>
      </c>
      <c r="F261" s="30" t="s">
        <v>7</v>
      </c>
      <c r="G261" s="41"/>
      <c r="H261" s="41">
        <v>1</v>
      </c>
      <c r="I261" s="41"/>
      <c r="J261" s="45">
        <f t="shared" si="5"/>
        <v>0</v>
      </c>
      <c r="K261" s="41" t="s">
        <v>414</v>
      </c>
    </row>
    <row r="262" spans="1:11" s="2" customFormat="1" ht="16.5" customHeight="1">
      <c r="A262" s="41"/>
      <c r="B262" s="40" t="s">
        <v>168</v>
      </c>
      <c r="C262" s="41" t="s">
        <v>191</v>
      </c>
      <c r="D262" s="12" t="s">
        <v>173</v>
      </c>
      <c r="E262" s="16" t="s">
        <v>43</v>
      </c>
      <c r="F262" s="30" t="s">
        <v>7</v>
      </c>
      <c r="G262" s="41"/>
      <c r="H262" s="41">
        <v>1</v>
      </c>
      <c r="I262" s="41"/>
      <c r="J262" s="45">
        <f t="shared" si="5"/>
        <v>0</v>
      </c>
      <c r="K262" s="41" t="s">
        <v>192</v>
      </c>
    </row>
    <row r="263" spans="1:11" s="2" customFormat="1" ht="16.5" customHeight="1">
      <c r="A263" s="41"/>
      <c r="B263" s="40" t="s">
        <v>168</v>
      </c>
      <c r="C263" s="41" t="s">
        <v>191</v>
      </c>
      <c r="D263" s="12" t="s">
        <v>174</v>
      </c>
      <c r="E263" s="16" t="s">
        <v>43</v>
      </c>
      <c r="F263" s="30" t="s">
        <v>7</v>
      </c>
      <c r="G263" s="41"/>
      <c r="H263" s="41">
        <v>1</v>
      </c>
      <c r="I263" s="41"/>
      <c r="J263" s="45">
        <f t="shared" si="5"/>
        <v>0</v>
      </c>
      <c r="K263" s="41" t="s">
        <v>192</v>
      </c>
    </row>
    <row r="264" spans="1:11" s="2" customFormat="1" ht="16.5" customHeight="1">
      <c r="A264" s="41"/>
      <c r="B264" s="40" t="s">
        <v>168</v>
      </c>
      <c r="C264" s="41" t="s">
        <v>191</v>
      </c>
      <c r="D264" s="12" t="s">
        <v>175</v>
      </c>
      <c r="E264" s="16" t="s">
        <v>43</v>
      </c>
      <c r="F264" s="30" t="s">
        <v>7</v>
      </c>
      <c r="G264" s="41"/>
      <c r="H264" s="41">
        <v>1</v>
      </c>
      <c r="I264" s="41"/>
      <c r="J264" s="45">
        <f t="shared" si="5"/>
        <v>0</v>
      </c>
      <c r="K264" s="41" t="s">
        <v>192</v>
      </c>
    </row>
    <row r="265" spans="1:11" s="2" customFormat="1" ht="16.5" customHeight="1">
      <c r="A265" s="41"/>
      <c r="B265" s="40" t="s">
        <v>168</v>
      </c>
      <c r="C265" s="41" t="s">
        <v>191</v>
      </c>
      <c r="D265" s="12" t="s">
        <v>176</v>
      </c>
      <c r="E265" s="16" t="s">
        <v>43</v>
      </c>
      <c r="F265" s="30" t="s">
        <v>7</v>
      </c>
      <c r="G265" s="41"/>
      <c r="H265" s="41">
        <v>1</v>
      </c>
      <c r="I265" s="41"/>
      <c r="J265" s="45">
        <f t="shared" si="5"/>
        <v>0</v>
      </c>
      <c r="K265" s="41" t="s">
        <v>192</v>
      </c>
    </row>
    <row r="266" spans="1:11" s="2" customFormat="1" ht="16.5" customHeight="1">
      <c r="A266" s="41"/>
      <c r="B266" s="40" t="s">
        <v>168</v>
      </c>
      <c r="C266" s="41" t="s">
        <v>191</v>
      </c>
      <c r="D266" s="12" t="s">
        <v>177</v>
      </c>
      <c r="E266" s="16" t="s">
        <v>43</v>
      </c>
      <c r="F266" s="30" t="s">
        <v>7</v>
      </c>
      <c r="G266" s="41"/>
      <c r="H266" s="41">
        <v>1</v>
      </c>
      <c r="I266" s="41"/>
      <c r="J266" s="45">
        <f t="shared" si="5"/>
        <v>0</v>
      </c>
      <c r="K266" s="41" t="s">
        <v>192</v>
      </c>
    </row>
    <row r="267" spans="1:11" s="2" customFormat="1" ht="16.5" customHeight="1">
      <c r="A267" s="41"/>
      <c r="B267" s="40" t="s">
        <v>168</v>
      </c>
      <c r="C267" s="41" t="s">
        <v>191</v>
      </c>
      <c r="D267" s="12" t="s">
        <v>178</v>
      </c>
      <c r="E267" s="16" t="s">
        <v>43</v>
      </c>
      <c r="F267" s="30" t="s">
        <v>7</v>
      </c>
      <c r="G267" s="41"/>
      <c r="H267" s="41">
        <v>1</v>
      </c>
      <c r="I267" s="41"/>
      <c r="J267" s="45">
        <f t="shared" si="5"/>
        <v>0</v>
      </c>
      <c r="K267" s="41" t="s">
        <v>192</v>
      </c>
    </row>
    <row r="268" spans="1:11" s="2" customFormat="1" ht="16.5" customHeight="1">
      <c r="A268" s="41"/>
      <c r="B268" s="40" t="s">
        <v>168</v>
      </c>
      <c r="C268" s="41" t="s">
        <v>191</v>
      </c>
      <c r="D268" s="12" t="s">
        <v>179</v>
      </c>
      <c r="E268" s="16" t="s">
        <v>43</v>
      </c>
      <c r="F268" s="30" t="s">
        <v>7</v>
      </c>
      <c r="G268" s="41"/>
      <c r="H268" s="41">
        <v>1</v>
      </c>
      <c r="I268" s="41"/>
      <c r="J268" s="45">
        <f t="shared" si="5"/>
        <v>0</v>
      </c>
      <c r="K268" s="41" t="s">
        <v>192</v>
      </c>
    </row>
    <row r="269" spans="1:11" s="2" customFormat="1" ht="16.5" customHeight="1">
      <c r="A269" s="41"/>
      <c r="B269" s="40" t="s">
        <v>168</v>
      </c>
      <c r="C269" s="41" t="s">
        <v>191</v>
      </c>
      <c r="D269" s="12" t="s">
        <v>180</v>
      </c>
      <c r="E269" s="16" t="s">
        <v>43</v>
      </c>
      <c r="F269" s="30" t="s">
        <v>7</v>
      </c>
      <c r="G269" s="41"/>
      <c r="H269" s="41">
        <v>1</v>
      </c>
      <c r="I269" s="41"/>
      <c r="J269" s="45">
        <f t="shared" si="5"/>
        <v>0</v>
      </c>
      <c r="K269" s="41" t="s">
        <v>192</v>
      </c>
    </row>
    <row r="270" spans="1:11" s="2" customFormat="1" ht="16.5" customHeight="1">
      <c r="A270" s="41"/>
      <c r="B270" s="40" t="s">
        <v>168</v>
      </c>
      <c r="C270" s="41" t="s">
        <v>191</v>
      </c>
      <c r="D270" s="12" t="s">
        <v>181</v>
      </c>
      <c r="E270" s="16" t="s">
        <v>43</v>
      </c>
      <c r="F270" s="30" t="s">
        <v>7</v>
      </c>
      <c r="G270" s="41"/>
      <c r="H270" s="41">
        <v>1</v>
      </c>
      <c r="I270" s="41"/>
      <c r="J270" s="45">
        <f t="shared" si="5"/>
        <v>0</v>
      </c>
      <c r="K270" s="41" t="s">
        <v>192</v>
      </c>
    </row>
    <row r="271" spans="1:11" s="2" customFormat="1" ht="16.5" customHeight="1">
      <c r="A271" s="41"/>
      <c r="B271" s="40" t="s">
        <v>168</v>
      </c>
      <c r="C271" s="41" t="s">
        <v>191</v>
      </c>
      <c r="D271" s="12" t="s">
        <v>182</v>
      </c>
      <c r="E271" s="16" t="s">
        <v>43</v>
      </c>
      <c r="F271" s="30" t="s">
        <v>7</v>
      </c>
      <c r="G271" s="41"/>
      <c r="H271" s="41">
        <v>1</v>
      </c>
      <c r="I271" s="41"/>
      <c r="J271" s="45">
        <f t="shared" si="5"/>
        <v>0</v>
      </c>
      <c r="K271" s="41" t="s">
        <v>192</v>
      </c>
    </row>
    <row r="272" spans="1:11" s="2" customFormat="1" ht="16.5" customHeight="1">
      <c r="A272" s="41"/>
      <c r="B272" s="40" t="s">
        <v>168</v>
      </c>
      <c r="C272" s="41" t="s">
        <v>416</v>
      </c>
      <c r="D272" s="12" t="s">
        <v>173</v>
      </c>
      <c r="E272" s="16" t="s">
        <v>43</v>
      </c>
      <c r="F272" s="30" t="s">
        <v>7</v>
      </c>
      <c r="G272" s="41"/>
      <c r="H272" s="41">
        <v>1</v>
      </c>
      <c r="I272" s="41"/>
      <c r="J272" s="45">
        <f t="shared" si="5"/>
        <v>0</v>
      </c>
      <c r="K272" s="41" t="s">
        <v>415</v>
      </c>
    </row>
    <row r="273" spans="1:11" s="2" customFormat="1" ht="16.5" customHeight="1">
      <c r="A273" s="41"/>
      <c r="B273" s="40" t="s">
        <v>168</v>
      </c>
      <c r="C273" s="41" t="s">
        <v>193</v>
      </c>
      <c r="D273" s="12" t="s">
        <v>176</v>
      </c>
      <c r="E273" s="16" t="s">
        <v>43</v>
      </c>
      <c r="F273" s="30" t="s">
        <v>7</v>
      </c>
      <c r="G273" s="41"/>
      <c r="H273" s="41">
        <v>1</v>
      </c>
      <c r="I273" s="41"/>
      <c r="J273" s="45">
        <f t="shared" si="5"/>
        <v>0</v>
      </c>
      <c r="K273" s="41" t="s">
        <v>417</v>
      </c>
    </row>
    <row r="274" spans="1:11" s="2" customFormat="1" ht="16.5" customHeight="1">
      <c r="A274" s="41"/>
      <c r="B274" s="40" t="s">
        <v>168</v>
      </c>
      <c r="C274" s="41" t="s">
        <v>193</v>
      </c>
      <c r="D274" s="12" t="s">
        <v>178</v>
      </c>
      <c r="E274" s="16" t="s">
        <v>43</v>
      </c>
      <c r="F274" s="30" t="s">
        <v>7</v>
      </c>
      <c r="G274" s="41"/>
      <c r="H274" s="41">
        <v>1</v>
      </c>
      <c r="I274" s="41"/>
      <c r="J274" s="45">
        <f t="shared" si="5"/>
        <v>0</v>
      </c>
      <c r="K274" s="41" t="s">
        <v>194</v>
      </c>
    </row>
    <row r="275" spans="1:11" s="2" customFormat="1" ht="16.5" customHeight="1">
      <c r="A275" s="41"/>
      <c r="B275" s="40" t="s">
        <v>168</v>
      </c>
      <c r="C275" s="41" t="s">
        <v>193</v>
      </c>
      <c r="D275" s="12" t="s">
        <v>179</v>
      </c>
      <c r="E275" s="16" t="s">
        <v>43</v>
      </c>
      <c r="F275" s="30" t="s">
        <v>7</v>
      </c>
      <c r="G275" s="41"/>
      <c r="H275" s="41">
        <v>1</v>
      </c>
      <c r="I275" s="41"/>
      <c r="J275" s="45">
        <f t="shared" si="5"/>
        <v>0</v>
      </c>
      <c r="K275" s="41" t="s">
        <v>194</v>
      </c>
    </row>
    <row r="276" spans="1:11" s="2" customFormat="1" ht="16.5" customHeight="1">
      <c r="A276" s="41"/>
      <c r="B276" s="40" t="s">
        <v>168</v>
      </c>
      <c r="C276" s="41" t="s">
        <v>419</v>
      </c>
      <c r="D276" s="12" t="s">
        <v>169</v>
      </c>
      <c r="E276" s="16" t="s">
        <v>43</v>
      </c>
      <c r="F276" s="30" t="s">
        <v>7</v>
      </c>
      <c r="G276" s="41"/>
      <c r="H276" s="41">
        <v>1</v>
      </c>
      <c r="I276" s="41"/>
      <c r="J276" s="45">
        <f t="shared" si="5"/>
        <v>0</v>
      </c>
      <c r="K276" s="41" t="s">
        <v>418</v>
      </c>
    </row>
    <row r="277" spans="1:11" s="2" customFormat="1" ht="16.5" customHeight="1">
      <c r="A277" s="41"/>
      <c r="B277" s="40" t="s">
        <v>168</v>
      </c>
      <c r="C277" s="41" t="s">
        <v>195</v>
      </c>
      <c r="D277" s="12" t="s">
        <v>171</v>
      </c>
      <c r="E277" s="16" t="s">
        <v>43</v>
      </c>
      <c r="F277" s="30" t="s">
        <v>7</v>
      </c>
      <c r="G277" s="41"/>
      <c r="H277" s="41">
        <v>1</v>
      </c>
      <c r="I277" s="41"/>
      <c r="J277" s="45">
        <f t="shared" si="5"/>
        <v>0</v>
      </c>
      <c r="K277" s="41" t="s">
        <v>192</v>
      </c>
    </row>
    <row r="278" spans="1:11" s="2" customFormat="1" ht="16.5" customHeight="1">
      <c r="A278" s="41"/>
      <c r="B278" s="40" t="s">
        <v>168</v>
      </c>
      <c r="C278" s="41" t="s">
        <v>195</v>
      </c>
      <c r="D278" s="12" t="s">
        <v>172</v>
      </c>
      <c r="E278" s="16" t="s">
        <v>43</v>
      </c>
      <c r="F278" s="30" t="s">
        <v>7</v>
      </c>
      <c r="G278" s="41"/>
      <c r="H278" s="41">
        <v>1</v>
      </c>
      <c r="I278" s="41"/>
      <c r="J278" s="45">
        <f t="shared" si="5"/>
        <v>0</v>
      </c>
      <c r="K278" s="41" t="s">
        <v>192</v>
      </c>
    </row>
    <row r="279" spans="1:11" s="2" customFormat="1" ht="16.5" customHeight="1">
      <c r="A279" s="41"/>
      <c r="B279" s="40" t="s">
        <v>168</v>
      </c>
      <c r="C279" s="41" t="s">
        <v>195</v>
      </c>
      <c r="D279" s="12" t="s">
        <v>173</v>
      </c>
      <c r="E279" s="16" t="s">
        <v>43</v>
      </c>
      <c r="F279" s="30" t="s">
        <v>7</v>
      </c>
      <c r="G279" s="41"/>
      <c r="H279" s="41">
        <v>1</v>
      </c>
      <c r="I279" s="41"/>
      <c r="J279" s="45">
        <f t="shared" si="5"/>
        <v>0</v>
      </c>
      <c r="K279" s="41" t="s">
        <v>192</v>
      </c>
    </row>
    <row r="280" spans="1:11" s="2" customFormat="1" ht="16.5" customHeight="1">
      <c r="A280" s="41"/>
      <c r="B280" s="40" t="s">
        <v>168</v>
      </c>
      <c r="C280" s="41" t="s">
        <v>195</v>
      </c>
      <c r="D280" s="12" t="s">
        <v>174</v>
      </c>
      <c r="E280" s="16" t="s">
        <v>43</v>
      </c>
      <c r="F280" s="30" t="s">
        <v>7</v>
      </c>
      <c r="G280" s="41"/>
      <c r="H280" s="41">
        <v>1</v>
      </c>
      <c r="I280" s="41"/>
      <c r="J280" s="45">
        <f t="shared" si="5"/>
        <v>0</v>
      </c>
      <c r="K280" s="41" t="s">
        <v>192</v>
      </c>
    </row>
    <row r="281" spans="1:11" s="2" customFormat="1" ht="16.5" customHeight="1">
      <c r="A281" s="41"/>
      <c r="B281" s="40" t="s">
        <v>168</v>
      </c>
      <c r="C281" s="41" t="s">
        <v>195</v>
      </c>
      <c r="D281" s="12" t="s">
        <v>175</v>
      </c>
      <c r="E281" s="16" t="s">
        <v>43</v>
      </c>
      <c r="F281" s="30" t="s">
        <v>7</v>
      </c>
      <c r="G281" s="41"/>
      <c r="H281" s="41">
        <v>1</v>
      </c>
      <c r="I281" s="41"/>
      <c r="J281" s="45">
        <f t="shared" si="5"/>
        <v>0</v>
      </c>
      <c r="K281" s="41" t="s">
        <v>192</v>
      </c>
    </row>
    <row r="282" spans="1:11" s="2" customFormat="1" ht="16.5" customHeight="1">
      <c r="A282" s="41"/>
      <c r="B282" s="40" t="s">
        <v>168</v>
      </c>
      <c r="C282" s="41" t="s">
        <v>195</v>
      </c>
      <c r="D282" s="12" t="s">
        <v>176</v>
      </c>
      <c r="E282" s="16" t="s">
        <v>43</v>
      </c>
      <c r="F282" s="30" t="s">
        <v>7</v>
      </c>
      <c r="G282" s="41"/>
      <c r="H282" s="41">
        <v>1</v>
      </c>
      <c r="I282" s="41"/>
      <c r="J282" s="45">
        <f t="shared" si="5"/>
        <v>0</v>
      </c>
      <c r="K282" s="41" t="s">
        <v>192</v>
      </c>
    </row>
    <row r="283" spans="1:11" s="2" customFormat="1" ht="16.5" customHeight="1">
      <c r="A283" s="41"/>
      <c r="B283" s="40" t="s">
        <v>168</v>
      </c>
      <c r="C283" s="41" t="s">
        <v>195</v>
      </c>
      <c r="D283" s="12" t="s">
        <v>177</v>
      </c>
      <c r="E283" s="16" t="s">
        <v>43</v>
      </c>
      <c r="F283" s="30" t="s">
        <v>7</v>
      </c>
      <c r="G283" s="41"/>
      <c r="H283" s="41">
        <v>1</v>
      </c>
      <c r="I283" s="41"/>
      <c r="J283" s="45">
        <f t="shared" si="5"/>
        <v>0</v>
      </c>
      <c r="K283" s="41" t="s">
        <v>192</v>
      </c>
    </row>
    <row r="284" spans="1:11" s="2" customFormat="1" ht="16.5" customHeight="1">
      <c r="A284" s="41"/>
      <c r="B284" s="40" t="s">
        <v>168</v>
      </c>
      <c r="C284" s="41" t="s">
        <v>195</v>
      </c>
      <c r="D284" s="12" t="s">
        <v>178</v>
      </c>
      <c r="E284" s="16" t="s">
        <v>43</v>
      </c>
      <c r="F284" s="30" t="s">
        <v>7</v>
      </c>
      <c r="G284" s="41"/>
      <c r="H284" s="41">
        <v>1</v>
      </c>
      <c r="I284" s="41"/>
      <c r="J284" s="45">
        <f t="shared" si="5"/>
        <v>0</v>
      </c>
      <c r="K284" s="41" t="s">
        <v>192</v>
      </c>
    </row>
    <row r="285" spans="1:11" s="2" customFormat="1" ht="16.5" customHeight="1">
      <c r="A285" s="41"/>
      <c r="B285" s="40" t="s">
        <v>168</v>
      </c>
      <c r="C285" s="41" t="s">
        <v>195</v>
      </c>
      <c r="D285" s="12" t="s">
        <v>179</v>
      </c>
      <c r="E285" s="16" t="s">
        <v>43</v>
      </c>
      <c r="F285" s="30" t="s">
        <v>7</v>
      </c>
      <c r="G285" s="41"/>
      <c r="H285" s="41">
        <v>1</v>
      </c>
      <c r="I285" s="41"/>
      <c r="J285" s="45">
        <f t="shared" si="5"/>
        <v>0</v>
      </c>
      <c r="K285" s="41" t="s">
        <v>192</v>
      </c>
    </row>
    <row r="286" spans="1:11" s="2" customFormat="1" ht="16.5" customHeight="1">
      <c r="A286" s="41"/>
      <c r="B286" s="40" t="s">
        <v>168</v>
      </c>
      <c r="C286" s="41" t="s">
        <v>195</v>
      </c>
      <c r="D286" s="12" t="s">
        <v>180</v>
      </c>
      <c r="E286" s="16" t="s">
        <v>43</v>
      </c>
      <c r="F286" s="30" t="s">
        <v>7</v>
      </c>
      <c r="G286" s="41"/>
      <c r="H286" s="41">
        <v>1</v>
      </c>
      <c r="I286" s="41"/>
      <c r="J286" s="45">
        <f t="shared" si="5"/>
        <v>0</v>
      </c>
      <c r="K286" s="41" t="s">
        <v>192</v>
      </c>
    </row>
    <row r="287" spans="1:11" s="2" customFormat="1" ht="16.5" customHeight="1">
      <c r="A287" s="41"/>
      <c r="B287" s="40" t="s">
        <v>168</v>
      </c>
      <c r="C287" s="41" t="s">
        <v>195</v>
      </c>
      <c r="D287" s="12" t="s">
        <v>181</v>
      </c>
      <c r="E287" s="16" t="s">
        <v>43</v>
      </c>
      <c r="F287" s="30" t="s">
        <v>7</v>
      </c>
      <c r="G287" s="41"/>
      <c r="H287" s="41">
        <v>1</v>
      </c>
      <c r="I287" s="41"/>
      <c r="J287" s="45">
        <f t="shared" si="5"/>
        <v>0</v>
      </c>
      <c r="K287" s="41" t="s">
        <v>192</v>
      </c>
    </row>
    <row r="288" spans="1:11" s="2" customFormat="1" ht="16.5" customHeight="1">
      <c r="A288" s="41"/>
      <c r="B288" s="40" t="s">
        <v>168</v>
      </c>
      <c r="C288" s="41" t="s">
        <v>195</v>
      </c>
      <c r="D288" s="12" t="s">
        <v>182</v>
      </c>
      <c r="E288" s="16" t="s">
        <v>43</v>
      </c>
      <c r="F288" s="30" t="s">
        <v>7</v>
      </c>
      <c r="G288" s="41"/>
      <c r="H288" s="41">
        <v>1</v>
      </c>
      <c r="I288" s="41"/>
      <c r="J288" s="45">
        <f t="shared" si="5"/>
        <v>0</v>
      </c>
      <c r="K288" s="41" t="s">
        <v>192</v>
      </c>
    </row>
    <row r="289" spans="1:11" s="6" customFormat="1" ht="16.5" customHeight="1">
      <c r="A289" s="55"/>
      <c r="B289" s="32" t="s">
        <v>196</v>
      </c>
      <c r="C289" s="9" t="s">
        <v>420</v>
      </c>
      <c r="D289" s="9" t="s">
        <v>319</v>
      </c>
      <c r="E289" s="16" t="s">
        <v>43</v>
      </c>
      <c r="F289" s="30" t="s">
        <v>7</v>
      </c>
      <c r="G289" s="12" t="s">
        <v>22</v>
      </c>
      <c r="H289" s="41">
        <v>1</v>
      </c>
      <c r="I289" s="32"/>
      <c r="J289" s="45">
        <f t="shared" si="5"/>
        <v>0</v>
      </c>
      <c r="K289" s="9" t="s">
        <v>198</v>
      </c>
    </row>
    <row r="290" spans="1:11" s="6" customFormat="1" ht="16.5" customHeight="1">
      <c r="A290" s="55"/>
      <c r="B290" s="32" t="s">
        <v>196</v>
      </c>
      <c r="C290" s="9" t="s">
        <v>199</v>
      </c>
      <c r="D290" s="9" t="s">
        <v>320</v>
      </c>
      <c r="E290" s="16" t="s">
        <v>43</v>
      </c>
      <c r="F290" s="30" t="s">
        <v>7</v>
      </c>
      <c r="G290" s="12" t="s">
        <v>22</v>
      </c>
      <c r="H290" s="41">
        <v>1</v>
      </c>
      <c r="I290" s="32"/>
      <c r="J290" s="45">
        <f t="shared" ref="J290:J336" si="6">H290*I290</f>
        <v>0</v>
      </c>
      <c r="K290" s="9" t="s">
        <v>198</v>
      </c>
    </row>
    <row r="291" spans="1:11" s="6" customFormat="1" ht="16.5" customHeight="1">
      <c r="A291" s="32"/>
      <c r="B291" s="32" t="s">
        <v>196</v>
      </c>
      <c r="C291" s="9" t="s">
        <v>197</v>
      </c>
      <c r="D291" s="9" t="s">
        <v>321</v>
      </c>
      <c r="E291" s="16" t="s">
        <v>43</v>
      </c>
      <c r="F291" s="30" t="s">
        <v>7</v>
      </c>
      <c r="G291" s="12" t="s">
        <v>22</v>
      </c>
      <c r="H291" s="41">
        <v>1</v>
      </c>
      <c r="I291" s="32"/>
      <c r="J291" s="45">
        <f t="shared" si="6"/>
        <v>0</v>
      </c>
      <c r="K291" s="9" t="s">
        <v>198</v>
      </c>
    </row>
    <row r="292" spans="1:11" s="6" customFormat="1" ht="16.5" customHeight="1">
      <c r="A292" s="32"/>
      <c r="B292" s="32" t="s">
        <v>196</v>
      </c>
      <c r="C292" s="9" t="s">
        <v>197</v>
      </c>
      <c r="D292" s="9" t="s">
        <v>322</v>
      </c>
      <c r="E292" s="16" t="s">
        <v>43</v>
      </c>
      <c r="F292" s="30" t="s">
        <v>7</v>
      </c>
      <c r="G292" s="12" t="s">
        <v>22</v>
      </c>
      <c r="H292" s="41">
        <v>1</v>
      </c>
      <c r="I292" s="32"/>
      <c r="J292" s="45">
        <f t="shared" si="6"/>
        <v>0</v>
      </c>
      <c r="K292" s="9" t="s">
        <v>198</v>
      </c>
    </row>
    <row r="293" spans="1:11" s="6" customFormat="1" ht="16.5" customHeight="1">
      <c r="A293" s="32"/>
      <c r="B293" s="32" t="s">
        <v>196</v>
      </c>
      <c r="C293" s="9" t="s">
        <v>197</v>
      </c>
      <c r="D293" s="9" t="s">
        <v>323</v>
      </c>
      <c r="E293" s="16" t="s">
        <v>43</v>
      </c>
      <c r="F293" s="30" t="s">
        <v>7</v>
      </c>
      <c r="G293" s="12" t="s">
        <v>22</v>
      </c>
      <c r="H293" s="41">
        <v>1</v>
      </c>
      <c r="I293" s="32"/>
      <c r="J293" s="45">
        <f t="shared" si="6"/>
        <v>0</v>
      </c>
      <c r="K293" s="9" t="s">
        <v>198</v>
      </c>
    </row>
    <row r="294" spans="1:11" s="6" customFormat="1" ht="16.5" customHeight="1">
      <c r="A294" s="32"/>
      <c r="B294" s="32" t="s">
        <v>424</v>
      </c>
      <c r="C294" s="9" t="s">
        <v>422</v>
      </c>
      <c r="D294" s="9" t="s">
        <v>324</v>
      </c>
      <c r="E294" s="16" t="s">
        <v>43</v>
      </c>
      <c r="F294" s="30" t="s">
        <v>7</v>
      </c>
      <c r="G294" s="12" t="s">
        <v>22</v>
      </c>
      <c r="H294" s="41">
        <v>1</v>
      </c>
      <c r="I294" s="32"/>
      <c r="J294" s="45">
        <f t="shared" si="6"/>
        <v>0</v>
      </c>
      <c r="K294" s="9" t="s">
        <v>421</v>
      </c>
    </row>
    <row r="295" spans="1:11" s="6" customFormat="1" ht="16.5" customHeight="1">
      <c r="A295" s="32"/>
      <c r="B295" s="32" t="s">
        <v>196</v>
      </c>
      <c r="C295" s="9" t="s">
        <v>423</v>
      </c>
      <c r="D295" s="9" t="s">
        <v>325</v>
      </c>
      <c r="E295" s="16" t="s">
        <v>43</v>
      </c>
      <c r="F295" s="30" t="s">
        <v>7</v>
      </c>
      <c r="G295" s="12" t="s">
        <v>22</v>
      </c>
      <c r="H295" s="41">
        <v>1</v>
      </c>
      <c r="I295" s="32"/>
      <c r="J295" s="45">
        <f t="shared" si="6"/>
        <v>0</v>
      </c>
      <c r="K295" s="9" t="s">
        <v>200</v>
      </c>
    </row>
    <row r="296" spans="1:11" s="6" customFormat="1" ht="16.5" customHeight="1">
      <c r="A296" s="32"/>
      <c r="B296" s="32" t="s">
        <v>196</v>
      </c>
      <c r="C296" s="9" t="s">
        <v>201</v>
      </c>
      <c r="D296" s="9" t="s">
        <v>326</v>
      </c>
      <c r="E296" s="16" t="s">
        <v>43</v>
      </c>
      <c r="F296" s="30" t="s">
        <v>7</v>
      </c>
      <c r="G296" s="12" t="s">
        <v>22</v>
      </c>
      <c r="H296" s="41">
        <v>1</v>
      </c>
      <c r="I296" s="32"/>
      <c r="J296" s="45">
        <f t="shared" si="6"/>
        <v>0</v>
      </c>
      <c r="K296" s="9" t="s">
        <v>200</v>
      </c>
    </row>
    <row r="297" spans="1:11" s="6" customFormat="1" ht="16.5" customHeight="1">
      <c r="A297" s="32"/>
      <c r="B297" s="32" t="s">
        <v>196</v>
      </c>
      <c r="C297" s="9" t="s">
        <v>202</v>
      </c>
      <c r="D297" s="9" t="s">
        <v>327</v>
      </c>
      <c r="E297" s="16" t="s">
        <v>43</v>
      </c>
      <c r="F297" s="30" t="s">
        <v>7</v>
      </c>
      <c r="G297" s="12" t="s">
        <v>22</v>
      </c>
      <c r="H297" s="41">
        <v>1</v>
      </c>
      <c r="I297" s="32"/>
      <c r="J297" s="45">
        <f t="shared" si="6"/>
        <v>0</v>
      </c>
      <c r="K297" s="9" t="s">
        <v>203</v>
      </c>
    </row>
    <row r="298" spans="1:11" s="6" customFormat="1" ht="16.5" customHeight="1">
      <c r="A298" s="32"/>
      <c r="B298" s="32" t="s">
        <v>196</v>
      </c>
      <c r="C298" s="9" t="s">
        <v>202</v>
      </c>
      <c r="D298" s="9" t="s">
        <v>328</v>
      </c>
      <c r="E298" s="16" t="s">
        <v>43</v>
      </c>
      <c r="F298" s="30" t="s">
        <v>7</v>
      </c>
      <c r="G298" s="12" t="s">
        <v>22</v>
      </c>
      <c r="H298" s="41">
        <v>1</v>
      </c>
      <c r="I298" s="32"/>
      <c r="J298" s="45">
        <f t="shared" si="6"/>
        <v>0</v>
      </c>
      <c r="K298" s="9" t="s">
        <v>203</v>
      </c>
    </row>
    <row r="299" spans="1:11" s="6" customFormat="1" ht="16.5" customHeight="1">
      <c r="A299" s="32"/>
      <c r="B299" s="32" t="s">
        <v>196</v>
      </c>
      <c r="C299" s="9" t="s">
        <v>204</v>
      </c>
      <c r="D299" s="9" t="s">
        <v>329</v>
      </c>
      <c r="E299" s="16" t="s">
        <v>43</v>
      </c>
      <c r="F299" s="30" t="s">
        <v>7</v>
      </c>
      <c r="G299" s="12" t="s">
        <v>22</v>
      </c>
      <c r="H299" s="41">
        <v>1</v>
      </c>
      <c r="I299" s="32"/>
      <c r="J299" s="45">
        <f t="shared" si="6"/>
        <v>0</v>
      </c>
      <c r="K299" s="9" t="s">
        <v>205</v>
      </c>
    </row>
    <row r="300" spans="1:11" s="6" customFormat="1" ht="16.5" customHeight="1">
      <c r="A300" s="32"/>
      <c r="B300" s="32" t="s">
        <v>196</v>
      </c>
      <c r="C300" s="9" t="s">
        <v>206</v>
      </c>
      <c r="D300" s="9" t="s">
        <v>325</v>
      </c>
      <c r="E300" s="16" t="s">
        <v>43</v>
      </c>
      <c r="F300" s="30" t="s">
        <v>7</v>
      </c>
      <c r="G300" s="12" t="s">
        <v>22</v>
      </c>
      <c r="H300" s="41">
        <v>1</v>
      </c>
      <c r="I300" s="32"/>
      <c r="J300" s="45">
        <f t="shared" si="6"/>
        <v>0</v>
      </c>
      <c r="K300" s="9" t="s">
        <v>205</v>
      </c>
    </row>
    <row r="301" spans="1:11" s="6" customFormat="1" ht="16.5" customHeight="1">
      <c r="A301" s="32"/>
      <c r="B301" s="32" t="s">
        <v>425</v>
      </c>
      <c r="C301" s="9" t="s">
        <v>208</v>
      </c>
      <c r="D301" s="9" t="s">
        <v>319</v>
      </c>
      <c r="E301" s="16" t="s">
        <v>43</v>
      </c>
      <c r="F301" s="30" t="s">
        <v>7</v>
      </c>
      <c r="G301" s="12" t="s">
        <v>22</v>
      </c>
      <c r="H301" s="41">
        <v>1</v>
      </c>
      <c r="I301" s="32"/>
      <c r="J301" s="45">
        <f t="shared" si="6"/>
        <v>0</v>
      </c>
      <c r="K301" s="9" t="s">
        <v>190</v>
      </c>
    </row>
    <row r="302" spans="1:11" s="6" customFormat="1" ht="16.5" customHeight="1">
      <c r="A302" s="32"/>
      <c r="B302" s="32" t="s">
        <v>207</v>
      </c>
      <c r="C302" s="9" t="s">
        <v>209</v>
      </c>
      <c r="D302" s="9" t="s">
        <v>330</v>
      </c>
      <c r="E302" s="16" t="s">
        <v>43</v>
      </c>
      <c r="F302" s="30" t="s">
        <v>7</v>
      </c>
      <c r="G302" s="12" t="s">
        <v>22</v>
      </c>
      <c r="H302" s="41">
        <v>1</v>
      </c>
      <c r="I302" s="32"/>
      <c r="J302" s="45">
        <f t="shared" si="6"/>
        <v>0</v>
      </c>
      <c r="K302" s="9" t="s">
        <v>190</v>
      </c>
    </row>
    <row r="303" spans="1:11" s="6" customFormat="1" ht="16.5" customHeight="1">
      <c r="A303" s="32"/>
      <c r="B303" s="32" t="s">
        <v>207</v>
      </c>
      <c r="C303" s="9" t="s">
        <v>210</v>
      </c>
      <c r="D303" s="9" t="s">
        <v>320</v>
      </c>
      <c r="E303" s="16" t="s">
        <v>43</v>
      </c>
      <c r="F303" s="30" t="s">
        <v>7</v>
      </c>
      <c r="G303" s="12" t="s">
        <v>22</v>
      </c>
      <c r="H303" s="41">
        <v>1</v>
      </c>
      <c r="I303" s="32"/>
      <c r="J303" s="45">
        <f t="shared" si="6"/>
        <v>0</v>
      </c>
      <c r="K303" s="9" t="s">
        <v>190</v>
      </c>
    </row>
    <row r="304" spans="1:11" s="6" customFormat="1" ht="16.5" customHeight="1">
      <c r="A304" s="32"/>
      <c r="B304" s="32" t="s">
        <v>207</v>
      </c>
      <c r="C304" s="9" t="s">
        <v>211</v>
      </c>
      <c r="D304" s="9" t="s">
        <v>321</v>
      </c>
      <c r="E304" s="16" t="s">
        <v>43</v>
      </c>
      <c r="F304" s="30" t="s">
        <v>7</v>
      </c>
      <c r="G304" s="12" t="s">
        <v>22</v>
      </c>
      <c r="H304" s="41">
        <v>1</v>
      </c>
      <c r="I304" s="32"/>
      <c r="J304" s="45">
        <f t="shared" si="6"/>
        <v>0</v>
      </c>
      <c r="K304" s="9" t="s">
        <v>190</v>
      </c>
    </row>
    <row r="305" spans="1:11" s="6" customFormat="1" ht="16.5" customHeight="1">
      <c r="A305" s="32"/>
      <c r="B305" s="32" t="s">
        <v>207</v>
      </c>
      <c r="C305" s="9" t="s">
        <v>210</v>
      </c>
      <c r="D305" s="9" t="s">
        <v>331</v>
      </c>
      <c r="E305" s="16" t="s">
        <v>43</v>
      </c>
      <c r="F305" s="30" t="s">
        <v>7</v>
      </c>
      <c r="G305" s="12" t="s">
        <v>22</v>
      </c>
      <c r="H305" s="41">
        <v>1</v>
      </c>
      <c r="I305" s="32"/>
      <c r="J305" s="45">
        <f t="shared" si="6"/>
        <v>0</v>
      </c>
      <c r="K305" s="32" t="s">
        <v>190</v>
      </c>
    </row>
    <row r="306" spans="1:11" s="6" customFormat="1" ht="16.5" customHeight="1">
      <c r="A306" s="32"/>
      <c r="B306" s="32" t="s">
        <v>207</v>
      </c>
      <c r="C306" s="9" t="s">
        <v>208</v>
      </c>
      <c r="D306" s="9" t="s">
        <v>332</v>
      </c>
      <c r="E306" s="16" t="s">
        <v>43</v>
      </c>
      <c r="F306" s="30" t="s">
        <v>7</v>
      </c>
      <c r="G306" s="12" t="s">
        <v>22</v>
      </c>
      <c r="H306" s="41">
        <v>1</v>
      </c>
      <c r="I306" s="32"/>
      <c r="J306" s="45">
        <f t="shared" si="6"/>
        <v>0</v>
      </c>
      <c r="K306" s="32" t="s">
        <v>190</v>
      </c>
    </row>
    <row r="307" spans="1:11" s="6" customFormat="1" ht="16.5" customHeight="1">
      <c r="A307" s="32"/>
      <c r="B307" s="32" t="s">
        <v>207</v>
      </c>
      <c r="C307" s="9" t="s">
        <v>212</v>
      </c>
      <c r="D307" s="9" t="s">
        <v>319</v>
      </c>
      <c r="E307" s="16" t="s">
        <v>43</v>
      </c>
      <c r="F307" s="30" t="s">
        <v>7</v>
      </c>
      <c r="G307" s="12" t="s">
        <v>22</v>
      </c>
      <c r="H307" s="41">
        <v>1</v>
      </c>
      <c r="I307" s="32"/>
      <c r="J307" s="45">
        <f t="shared" si="6"/>
        <v>0</v>
      </c>
      <c r="K307" s="32" t="s">
        <v>190</v>
      </c>
    </row>
    <row r="308" spans="1:11" s="6" customFormat="1" ht="16.5" customHeight="1">
      <c r="A308" s="32"/>
      <c r="B308" s="32" t="s">
        <v>207</v>
      </c>
      <c r="C308" s="9" t="s">
        <v>212</v>
      </c>
      <c r="D308" s="9" t="s">
        <v>320</v>
      </c>
      <c r="E308" s="16" t="s">
        <v>43</v>
      </c>
      <c r="F308" s="30" t="s">
        <v>7</v>
      </c>
      <c r="G308" s="12" t="s">
        <v>22</v>
      </c>
      <c r="H308" s="41">
        <v>1</v>
      </c>
      <c r="I308" s="32"/>
      <c r="J308" s="45">
        <f t="shared" si="6"/>
        <v>0</v>
      </c>
      <c r="K308" s="32" t="s">
        <v>190</v>
      </c>
    </row>
    <row r="309" spans="1:11" s="6" customFormat="1" ht="16.5" customHeight="1">
      <c r="A309" s="32"/>
      <c r="B309" s="32" t="s">
        <v>207</v>
      </c>
      <c r="C309" s="9" t="s">
        <v>213</v>
      </c>
      <c r="D309" s="9" t="s">
        <v>333</v>
      </c>
      <c r="E309" s="16" t="s">
        <v>43</v>
      </c>
      <c r="F309" s="30" t="s">
        <v>7</v>
      </c>
      <c r="G309" s="12" t="s">
        <v>22</v>
      </c>
      <c r="H309" s="41">
        <v>1</v>
      </c>
      <c r="I309" s="32"/>
      <c r="J309" s="45">
        <f t="shared" si="6"/>
        <v>0</v>
      </c>
      <c r="K309" s="32" t="s">
        <v>190</v>
      </c>
    </row>
    <row r="310" spans="1:11" s="18" customFormat="1" ht="16.5" customHeight="1">
      <c r="A310" s="10"/>
      <c r="B310" s="10" t="s">
        <v>214</v>
      </c>
      <c r="C310" s="10"/>
      <c r="D310" s="10"/>
      <c r="E310" s="10"/>
      <c r="F310" s="10"/>
      <c r="G310" s="10"/>
      <c r="H310" s="10"/>
      <c r="I310" s="10"/>
      <c r="J310" s="10"/>
      <c r="K310" s="10"/>
    </row>
    <row r="311" spans="1:11" s="18" customFormat="1" ht="16.5" customHeight="1">
      <c r="A311" s="52"/>
      <c r="B311" s="12" t="s">
        <v>215</v>
      </c>
      <c r="C311" s="12" t="s">
        <v>374</v>
      </c>
      <c r="D311" s="40" t="s">
        <v>216</v>
      </c>
      <c r="E311" s="40" t="s">
        <v>43</v>
      </c>
      <c r="F311" s="12" t="s">
        <v>7</v>
      </c>
      <c r="G311" s="12" t="s">
        <v>22</v>
      </c>
      <c r="H311" s="12">
        <v>2</v>
      </c>
      <c r="I311" s="12"/>
      <c r="J311" s="45">
        <f t="shared" si="6"/>
        <v>0</v>
      </c>
      <c r="K311" s="12" t="s">
        <v>217</v>
      </c>
    </row>
    <row r="312" spans="1:11" s="18" customFormat="1" ht="16.5" customHeight="1">
      <c r="A312" s="52"/>
      <c r="B312" s="12" t="s">
        <v>215</v>
      </c>
      <c r="C312" s="12" t="s">
        <v>21</v>
      </c>
      <c r="D312" s="40" t="s">
        <v>218</v>
      </c>
      <c r="E312" s="40" t="s">
        <v>43</v>
      </c>
      <c r="F312" s="12" t="s">
        <v>7</v>
      </c>
      <c r="G312" s="12" t="s">
        <v>22</v>
      </c>
      <c r="H312" s="12">
        <v>2</v>
      </c>
      <c r="I312" s="12"/>
      <c r="J312" s="45">
        <f t="shared" si="6"/>
        <v>0</v>
      </c>
      <c r="K312" s="12" t="s">
        <v>217</v>
      </c>
    </row>
    <row r="313" spans="1:11" s="18" customFormat="1" ht="16.5" customHeight="1">
      <c r="A313" s="52"/>
      <c r="B313" s="12" t="s">
        <v>215</v>
      </c>
      <c r="C313" s="12" t="s">
        <v>21</v>
      </c>
      <c r="D313" s="40" t="s">
        <v>219</v>
      </c>
      <c r="E313" s="40" t="s">
        <v>43</v>
      </c>
      <c r="F313" s="12" t="s">
        <v>7</v>
      </c>
      <c r="G313" s="12" t="s">
        <v>22</v>
      </c>
      <c r="H313" s="12">
        <v>2</v>
      </c>
      <c r="I313" s="12"/>
      <c r="J313" s="45">
        <f t="shared" si="6"/>
        <v>0</v>
      </c>
      <c r="K313" s="12" t="s">
        <v>217</v>
      </c>
    </row>
    <row r="314" spans="1:11" s="18" customFormat="1" ht="16.5" customHeight="1">
      <c r="A314" s="52"/>
      <c r="B314" s="12" t="s">
        <v>215</v>
      </c>
      <c r="C314" s="12" t="s">
        <v>21</v>
      </c>
      <c r="D314" s="40" t="s">
        <v>220</v>
      </c>
      <c r="E314" s="40" t="s">
        <v>43</v>
      </c>
      <c r="F314" s="12" t="s">
        <v>7</v>
      </c>
      <c r="G314" s="12" t="s">
        <v>22</v>
      </c>
      <c r="H314" s="12">
        <v>2</v>
      </c>
      <c r="I314" s="12"/>
      <c r="J314" s="45">
        <f t="shared" si="6"/>
        <v>0</v>
      </c>
      <c r="K314" s="12" t="s">
        <v>217</v>
      </c>
    </row>
    <row r="315" spans="1:11" s="18" customFormat="1" ht="16.5" customHeight="1">
      <c r="A315" s="10"/>
      <c r="B315" s="10" t="s">
        <v>221</v>
      </c>
      <c r="C315" s="10"/>
      <c r="D315" s="10"/>
      <c r="E315" s="10"/>
      <c r="F315" s="10"/>
      <c r="G315" s="10"/>
      <c r="H315" s="10"/>
      <c r="I315" s="10"/>
      <c r="J315" s="10"/>
      <c r="K315" s="10"/>
    </row>
    <row r="316" spans="1:11" s="6" customFormat="1" ht="16.5" customHeight="1">
      <c r="A316" s="32"/>
      <c r="B316" s="32" t="s">
        <v>222</v>
      </c>
      <c r="C316" s="9" t="s">
        <v>223</v>
      </c>
      <c r="D316" s="9" t="s">
        <v>224</v>
      </c>
      <c r="E316" s="16" t="s">
        <v>43</v>
      </c>
      <c r="F316" s="30" t="s">
        <v>7</v>
      </c>
      <c r="G316" s="12" t="s">
        <v>22</v>
      </c>
      <c r="H316" s="12">
        <v>1</v>
      </c>
      <c r="I316" s="32"/>
      <c r="J316" s="45">
        <f t="shared" si="6"/>
        <v>0</v>
      </c>
      <c r="K316" s="32" t="s">
        <v>225</v>
      </c>
    </row>
    <row r="317" spans="1:11" s="6" customFormat="1" ht="16.5" customHeight="1">
      <c r="A317" s="32"/>
      <c r="B317" s="32" t="s">
        <v>222</v>
      </c>
      <c r="C317" s="9" t="s">
        <v>131</v>
      </c>
      <c r="D317" s="9" t="s">
        <v>334</v>
      </c>
      <c r="E317" s="16" t="s">
        <v>43</v>
      </c>
      <c r="F317" s="30" t="s">
        <v>7</v>
      </c>
      <c r="G317" s="12" t="s">
        <v>22</v>
      </c>
      <c r="H317" s="12">
        <v>1</v>
      </c>
      <c r="I317" s="32"/>
      <c r="J317" s="45">
        <f t="shared" si="6"/>
        <v>0</v>
      </c>
      <c r="K317" s="32" t="s">
        <v>227</v>
      </c>
    </row>
    <row r="318" spans="1:11" s="6" customFormat="1" ht="16.5" customHeight="1">
      <c r="A318" s="32"/>
      <c r="B318" s="32" t="s">
        <v>222</v>
      </c>
      <c r="C318" s="9" t="s">
        <v>131</v>
      </c>
      <c r="D318" s="9" t="s">
        <v>228</v>
      </c>
      <c r="E318" s="16" t="s">
        <v>43</v>
      </c>
      <c r="F318" s="30" t="s">
        <v>7</v>
      </c>
      <c r="G318" s="12" t="s">
        <v>22</v>
      </c>
      <c r="H318" s="12">
        <v>1</v>
      </c>
      <c r="I318" s="32"/>
      <c r="J318" s="45">
        <f t="shared" si="6"/>
        <v>0</v>
      </c>
      <c r="K318" s="32" t="s">
        <v>227</v>
      </c>
    </row>
    <row r="319" spans="1:11" s="6" customFormat="1" ht="16.5" customHeight="1">
      <c r="A319" s="32"/>
      <c r="B319" s="32" t="s">
        <v>222</v>
      </c>
      <c r="C319" s="9" t="s">
        <v>229</v>
      </c>
      <c r="D319" s="9" t="s">
        <v>226</v>
      </c>
      <c r="E319" s="16" t="s">
        <v>43</v>
      </c>
      <c r="F319" s="30" t="s">
        <v>7</v>
      </c>
      <c r="G319" s="12" t="s">
        <v>22</v>
      </c>
      <c r="H319" s="12">
        <v>1</v>
      </c>
      <c r="I319" s="32"/>
      <c r="J319" s="45">
        <f t="shared" si="6"/>
        <v>0</v>
      </c>
      <c r="K319" s="32" t="s">
        <v>227</v>
      </c>
    </row>
    <row r="320" spans="1:11" s="6" customFormat="1" ht="16.5" customHeight="1">
      <c r="A320" s="32"/>
      <c r="B320" s="32" t="s">
        <v>222</v>
      </c>
      <c r="C320" s="9" t="s">
        <v>229</v>
      </c>
      <c r="D320" s="9" t="s">
        <v>230</v>
      </c>
      <c r="E320" s="16" t="s">
        <v>43</v>
      </c>
      <c r="F320" s="30" t="s">
        <v>7</v>
      </c>
      <c r="G320" s="12" t="s">
        <v>22</v>
      </c>
      <c r="H320" s="12">
        <v>1</v>
      </c>
      <c r="I320" s="32"/>
      <c r="J320" s="45">
        <f t="shared" si="6"/>
        <v>0</v>
      </c>
      <c r="K320" s="32" t="s">
        <v>227</v>
      </c>
    </row>
    <row r="321" spans="1:11" s="6" customFormat="1" ht="16.5" customHeight="1">
      <c r="A321" s="32"/>
      <c r="B321" s="32" t="s">
        <v>222</v>
      </c>
      <c r="C321" s="9" t="s">
        <v>231</v>
      </c>
      <c r="D321" s="9" t="s">
        <v>228</v>
      </c>
      <c r="E321" s="16" t="s">
        <v>43</v>
      </c>
      <c r="F321" s="30" t="s">
        <v>7</v>
      </c>
      <c r="G321" s="12" t="s">
        <v>22</v>
      </c>
      <c r="H321" s="12">
        <v>1</v>
      </c>
      <c r="I321" s="32"/>
      <c r="J321" s="45">
        <f t="shared" si="6"/>
        <v>0</v>
      </c>
      <c r="K321" s="32" t="s">
        <v>227</v>
      </c>
    </row>
    <row r="322" spans="1:11" s="6" customFormat="1" ht="16.5" customHeight="1">
      <c r="A322" s="32"/>
      <c r="B322" s="32" t="s">
        <v>222</v>
      </c>
      <c r="C322" s="9" t="s">
        <v>231</v>
      </c>
      <c r="D322" s="9" t="s">
        <v>232</v>
      </c>
      <c r="E322" s="16" t="s">
        <v>43</v>
      </c>
      <c r="F322" s="30" t="s">
        <v>7</v>
      </c>
      <c r="G322" s="12" t="s">
        <v>22</v>
      </c>
      <c r="H322" s="12">
        <v>1</v>
      </c>
      <c r="I322" s="32"/>
      <c r="J322" s="45">
        <f t="shared" si="6"/>
        <v>0</v>
      </c>
      <c r="K322" s="32" t="s">
        <v>227</v>
      </c>
    </row>
    <row r="323" spans="1:11" s="6" customFormat="1" ht="16.5" customHeight="1">
      <c r="A323" s="32"/>
      <c r="B323" s="32" t="s">
        <v>222</v>
      </c>
      <c r="C323" s="9" t="s">
        <v>233</v>
      </c>
      <c r="D323" s="9" t="s">
        <v>226</v>
      </c>
      <c r="E323" s="16" t="s">
        <v>43</v>
      </c>
      <c r="F323" s="30" t="s">
        <v>7</v>
      </c>
      <c r="G323" s="12" t="s">
        <v>22</v>
      </c>
      <c r="H323" s="12">
        <v>1</v>
      </c>
      <c r="I323" s="32"/>
      <c r="J323" s="45">
        <f t="shared" si="6"/>
        <v>0</v>
      </c>
      <c r="K323" s="32" t="s">
        <v>227</v>
      </c>
    </row>
    <row r="324" spans="1:11" s="6" customFormat="1" ht="16.5" customHeight="1">
      <c r="A324" s="32"/>
      <c r="B324" s="32" t="s">
        <v>222</v>
      </c>
      <c r="C324" s="9" t="s">
        <v>234</v>
      </c>
      <c r="D324" s="9" t="s">
        <v>228</v>
      </c>
      <c r="E324" s="16" t="s">
        <v>43</v>
      </c>
      <c r="F324" s="30" t="s">
        <v>7</v>
      </c>
      <c r="G324" s="12" t="s">
        <v>22</v>
      </c>
      <c r="H324" s="12">
        <v>1</v>
      </c>
      <c r="I324" s="32"/>
      <c r="J324" s="45">
        <f t="shared" si="6"/>
        <v>0</v>
      </c>
      <c r="K324" s="32" t="s">
        <v>227</v>
      </c>
    </row>
    <row r="325" spans="1:11" s="18" customFormat="1" ht="16.5" customHeight="1">
      <c r="A325" s="10"/>
      <c r="B325" s="10" t="s">
        <v>235</v>
      </c>
      <c r="C325" s="10"/>
      <c r="D325" s="10"/>
      <c r="E325" s="10"/>
      <c r="F325" s="10"/>
      <c r="G325" s="10"/>
      <c r="H325" s="10"/>
      <c r="I325" s="10"/>
      <c r="J325" s="10"/>
      <c r="K325" s="10"/>
    </row>
    <row r="326" spans="1:11" s="2" customFormat="1" ht="16.5" customHeight="1">
      <c r="A326" s="38"/>
      <c r="B326" s="40" t="s">
        <v>235</v>
      </c>
      <c r="C326" s="41" t="s">
        <v>19</v>
      </c>
      <c r="D326" s="12" t="s">
        <v>335</v>
      </c>
      <c r="E326" s="16" t="s">
        <v>43</v>
      </c>
      <c r="F326" s="30" t="s">
        <v>7</v>
      </c>
      <c r="G326" s="41"/>
      <c r="H326" s="41">
        <v>2</v>
      </c>
      <c r="I326" s="41"/>
      <c r="J326" s="45">
        <f t="shared" si="6"/>
        <v>0</v>
      </c>
      <c r="K326" s="41" t="s">
        <v>217</v>
      </c>
    </row>
    <row r="327" spans="1:11" s="2" customFormat="1" ht="16.5" customHeight="1">
      <c r="A327" s="38"/>
      <c r="B327" s="40" t="s">
        <v>235</v>
      </c>
      <c r="C327" s="41" t="s">
        <v>19</v>
      </c>
      <c r="D327" s="12" t="s">
        <v>336</v>
      </c>
      <c r="E327" s="16" t="s">
        <v>43</v>
      </c>
      <c r="F327" s="30" t="s">
        <v>7</v>
      </c>
      <c r="G327" s="41"/>
      <c r="H327" s="41">
        <v>2</v>
      </c>
      <c r="I327" s="41"/>
      <c r="J327" s="45">
        <f t="shared" si="6"/>
        <v>0</v>
      </c>
      <c r="K327" s="41" t="s">
        <v>217</v>
      </c>
    </row>
    <row r="328" spans="1:11" s="2" customFormat="1" ht="16.5" customHeight="1">
      <c r="A328" s="38"/>
      <c r="B328" s="40" t="s">
        <v>235</v>
      </c>
      <c r="C328" s="41" t="s">
        <v>19</v>
      </c>
      <c r="D328" s="12" t="s">
        <v>337</v>
      </c>
      <c r="E328" s="16" t="s">
        <v>43</v>
      </c>
      <c r="F328" s="30" t="s">
        <v>7</v>
      </c>
      <c r="G328" s="41"/>
      <c r="H328" s="41">
        <v>2</v>
      </c>
      <c r="I328" s="41"/>
      <c r="J328" s="45">
        <f t="shared" si="6"/>
        <v>0</v>
      </c>
      <c r="K328" s="41" t="s">
        <v>217</v>
      </c>
    </row>
    <row r="329" spans="1:11" s="2" customFormat="1" ht="16.5" customHeight="1">
      <c r="A329" s="38"/>
      <c r="B329" s="40" t="s">
        <v>235</v>
      </c>
      <c r="C329" s="41" t="s">
        <v>19</v>
      </c>
      <c r="D329" s="12" t="s">
        <v>338</v>
      </c>
      <c r="E329" s="16" t="s">
        <v>43</v>
      </c>
      <c r="F329" s="30" t="s">
        <v>7</v>
      </c>
      <c r="G329" s="41"/>
      <c r="H329" s="41">
        <v>2</v>
      </c>
      <c r="I329" s="41"/>
      <c r="J329" s="45">
        <f t="shared" si="6"/>
        <v>0</v>
      </c>
      <c r="K329" s="41" t="s">
        <v>217</v>
      </c>
    </row>
    <row r="330" spans="1:11" s="2" customFormat="1" ht="16.5" customHeight="1">
      <c r="A330" s="38"/>
      <c r="B330" s="40" t="s">
        <v>235</v>
      </c>
      <c r="C330" s="41" t="s">
        <v>19</v>
      </c>
      <c r="D330" s="12" t="s">
        <v>339</v>
      </c>
      <c r="E330" s="16" t="s">
        <v>43</v>
      </c>
      <c r="F330" s="30" t="s">
        <v>7</v>
      </c>
      <c r="G330" s="41"/>
      <c r="H330" s="41">
        <v>2</v>
      </c>
      <c r="I330" s="41"/>
      <c r="J330" s="45">
        <f t="shared" si="6"/>
        <v>0</v>
      </c>
      <c r="K330" s="41" t="s">
        <v>217</v>
      </c>
    </row>
    <row r="331" spans="1:11" s="2" customFormat="1" ht="16.5" customHeight="1">
      <c r="A331" s="38"/>
      <c r="B331" s="40" t="s">
        <v>235</v>
      </c>
      <c r="C331" s="41" t="s">
        <v>19</v>
      </c>
      <c r="D331" s="12" t="s">
        <v>340</v>
      </c>
      <c r="E331" s="16" t="s">
        <v>43</v>
      </c>
      <c r="F331" s="30" t="s">
        <v>7</v>
      </c>
      <c r="G331" s="41"/>
      <c r="H331" s="41">
        <v>2</v>
      </c>
      <c r="I331" s="41"/>
      <c r="J331" s="45">
        <f t="shared" si="6"/>
        <v>0</v>
      </c>
      <c r="K331" s="41" t="s">
        <v>217</v>
      </c>
    </row>
    <row r="332" spans="1:11" s="2" customFormat="1" ht="16.5" customHeight="1">
      <c r="A332" s="38"/>
      <c r="B332" s="40" t="s">
        <v>235</v>
      </c>
      <c r="C332" s="41" t="s">
        <v>19</v>
      </c>
      <c r="D332" s="12" t="s">
        <v>341</v>
      </c>
      <c r="E332" s="16" t="s">
        <v>43</v>
      </c>
      <c r="F332" s="30" t="s">
        <v>7</v>
      </c>
      <c r="G332" s="41"/>
      <c r="H332" s="41">
        <v>2</v>
      </c>
      <c r="I332" s="41"/>
      <c r="J332" s="45">
        <f t="shared" si="6"/>
        <v>0</v>
      </c>
      <c r="K332" s="41" t="s">
        <v>217</v>
      </c>
    </row>
    <row r="333" spans="1:11" s="2" customFormat="1" ht="16.5" customHeight="1">
      <c r="A333" s="12"/>
      <c r="B333" s="40" t="s">
        <v>235</v>
      </c>
      <c r="C333" s="41" t="s">
        <v>19</v>
      </c>
      <c r="D333" s="12" t="s">
        <v>342</v>
      </c>
      <c r="E333" s="16" t="s">
        <v>43</v>
      </c>
      <c r="F333" s="30" t="s">
        <v>7</v>
      </c>
      <c r="G333" s="41"/>
      <c r="H333" s="41">
        <v>2</v>
      </c>
      <c r="I333" s="41"/>
      <c r="J333" s="45">
        <f t="shared" si="6"/>
        <v>0</v>
      </c>
      <c r="K333" s="41" t="s">
        <v>217</v>
      </c>
    </row>
    <row r="334" spans="1:11" s="2" customFormat="1" ht="16.5" customHeight="1">
      <c r="A334" s="12"/>
      <c r="B334" s="40" t="s">
        <v>235</v>
      </c>
      <c r="C334" s="41" t="s">
        <v>19</v>
      </c>
      <c r="D334" s="12" t="s">
        <v>343</v>
      </c>
      <c r="E334" s="16" t="s">
        <v>43</v>
      </c>
      <c r="F334" s="30" t="s">
        <v>7</v>
      </c>
      <c r="G334" s="41"/>
      <c r="H334" s="41">
        <v>2</v>
      </c>
      <c r="I334" s="41"/>
      <c r="J334" s="45">
        <f t="shared" si="6"/>
        <v>0</v>
      </c>
      <c r="K334" s="41" t="s">
        <v>217</v>
      </c>
    </row>
    <row r="335" spans="1:11" s="2" customFormat="1" ht="16.5" customHeight="1">
      <c r="A335" s="12"/>
      <c r="B335" s="40" t="s">
        <v>235</v>
      </c>
      <c r="C335" s="41" t="s">
        <v>19</v>
      </c>
      <c r="D335" s="12" t="s">
        <v>344</v>
      </c>
      <c r="E335" s="16" t="s">
        <v>43</v>
      </c>
      <c r="F335" s="30" t="s">
        <v>7</v>
      </c>
      <c r="G335" s="41"/>
      <c r="H335" s="41">
        <v>2</v>
      </c>
      <c r="I335" s="41"/>
      <c r="J335" s="45">
        <f t="shared" si="6"/>
        <v>0</v>
      </c>
      <c r="K335" s="41" t="s">
        <v>217</v>
      </c>
    </row>
    <row r="336" spans="1:11" s="2" customFormat="1" ht="16.5" customHeight="1">
      <c r="A336" s="12"/>
      <c r="B336" s="40" t="s">
        <v>235</v>
      </c>
      <c r="C336" s="41" t="s">
        <v>19</v>
      </c>
      <c r="D336" s="9" t="s">
        <v>345</v>
      </c>
      <c r="E336" s="16" t="s">
        <v>43</v>
      </c>
      <c r="F336" s="30" t="s">
        <v>7</v>
      </c>
      <c r="G336" s="41"/>
      <c r="H336" s="41">
        <v>2</v>
      </c>
      <c r="I336" s="41"/>
      <c r="J336" s="45">
        <f t="shared" si="6"/>
        <v>0</v>
      </c>
      <c r="K336" s="41" t="s">
        <v>217</v>
      </c>
    </row>
    <row r="337" spans="1:14" s="31" customFormat="1" ht="16.5" customHeight="1">
      <c r="A337" s="60" t="s">
        <v>236</v>
      </c>
      <c r="B337" s="61"/>
      <c r="C337" s="61"/>
      <c r="D337" s="61"/>
      <c r="E337" s="61"/>
      <c r="F337" s="61"/>
      <c r="G337" s="61"/>
      <c r="H337" s="61"/>
      <c r="I337" s="61"/>
      <c r="J337" s="61"/>
      <c r="K337" s="61"/>
    </row>
    <row r="338" spans="1:14" s="62" customFormat="1" ht="16.5" customHeight="1">
      <c r="A338" s="64" t="s">
        <v>365</v>
      </c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19"/>
      <c r="M338" s="19"/>
    </row>
    <row r="339" spans="1:14" s="18" customFormat="1" ht="16.5" customHeight="1">
      <c r="A339" s="10"/>
      <c r="B339" s="10" t="s">
        <v>237</v>
      </c>
      <c r="C339" s="10"/>
      <c r="D339" s="10"/>
      <c r="E339" s="10"/>
      <c r="F339" s="10"/>
      <c r="G339" s="10"/>
      <c r="H339" s="10"/>
      <c r="I339" s="10"/>
      <c r="J339" s="10"/>
      <c r="K339" s="10"/>
    </row>
    <row r="340" spans="1:14" s="57" customFormat="1" ht="16.5" customHeight="1">
      <c r="A340" s="40"/>
      <c r="B340" s="40" t="s">
        <v>428</v>
      </c>
      <c r="C340" s="40" t="s">
        <v>426</v>
      </c>
      <c r="D340" s="40" t="s">
        <v>347</v>
      </c>
      <c r="E340" s="40" t="s">
        <v>257</v>
      </c>
      <c r="F340" s="30" t="s">
        <v>7</v>
      </c>
      <c r="G340" s="40"/>
      <c r="H340" s="65">
        <v>0.01</v>
      </c>
      <c r="I340" s="56"/>
      <c r="J340" s="45">
        <f t="shared" ref="J340:J361" si="7">H340*I340</f>
        <v>0</v>
      </c>
      <c r="K340" s="40" t="s">
        <v>348</v>
      </c>
    </row>
    <row r="341" spans="1:14" s="57" customFormat="1" ht="16.5" customHeight="1">
      <c r="A341" s="40"/>
      <c r="B341" s="40" t="s">
        <v>256</v>
      </c>
      <c r="C341" s="40" t="s">
        <v>346</v>
      </c>
      <c r="D341" s="40" t="s">
        <v>349</v>
      </c>
      <c r="E341" s="40" t="s">
        <v>257</v>
      </c>
      <c r="F341" s="30" t="s">
        <v>7</v>
      </c>
      <c r="G341" s="40"/>
      <c r="H341" s="65">
        <v>0.02</v>
      </c>
      <c r="I341" s="56"/>
      <c r="J341" s="45">
        <f t="shared" si="7"/>
        <v>0</v>
      </c>
      <c r="K341" s="40" t="s">
        <v>348</v>
      </c>
    </row>
    <row r="342" spans="1:14" s="57" customFormat="1" ht="16.5" customHeight="1">
      <c r="A342" s="40"/>
      <c r="B342" s="40" t="s">
        <v>256</v>
      </c>
      <c r="C342" s="40" t="s">
        <v>346</v>
      </c>
      <c r="D342" s="40" t="s">
        <v>350</v>
      </c>
      <c r="E342" s="40" t="s">
        <v>257</v>
      </c>
      <c r="F342" s="30" t="s">
        <v>7</v>
      </c>
      <c r="G342" s="40"/>
      <c r="H342" s="65">
        <v>0.04</v>
      </c>
      <c r="I342" s="56"/>
      <c r="J342" s="45">
        <f t="shared" si="7"/>
        <v>0</v>
      </c>
      <c r="K342" s="40" t="s">
        <v>348</v>
      </c>
    </row>
    <row r="343" spans="1:14" s="2" customFormat="1" ht="16.5" customHeight="1">
      <c r="A343" s="40"/>
      <c r="B343" s="40" t="s">
        <v>256</v>
      </c>
      <c r="C343" s="14" t="s">
        <v>241</v>
      </c>
      <c r="D343" s="14" t="s">
        <v>351</v>
      </c>
      <c r="E343" s="40" t="s">
        <v>257</v>
      </c>
      <c r="F343" s="30" t="s">
        <v>7</v>
      </c>
      <c r="G343" s="14"/>
      <c r="H343" s="14">
        <v>1</v>
      </c>
      <c r="I343" s="56"/>
      <c r="J343" s="45">
        <f t="shared" si="7"/>
        <v>0</v>
      </c>
      <c r="K343" s="14" t="s">
        <v>242</v>
      </c>
    </row>
    <row r="344" spans="1:14" s="2" customFormat="1" ht="16.5" customHeight="1">
      <c r="A344" s="40"/>
      <c r="B344" s="40" t="s">
        <v>256</v>
      </c>
      <c r="C344" s="14" t="s">
        <v>241</v>
      </c>
      <c r="D344" s="14" t="s">
        <v>352</v>
      </c>
      <c r="E344" s="40" t="s">
        <v>257</v>
      </c>
      <c r="F344" s="30" t="s">
        <v>7</v>
      </c>
      <c r="G344" s="14"/>
      <c r="H344" s="14">
        <v>1</v>
      </c>
      <c r="I344" s="56"/>
      <c r="J344" s="45">
        <f t="shared" si="7"/>
        <v>0</v>
      </c>
      <c r="K344" s="14" t="s">
        <v>242</v>
      </c>
    </row>
    <row r="345" spans="1:14" s="2" customFormat="1" ht="16.5" customHeight="1">
      <c r="A345" s="40"/>
      <c r="B345" s="40" t="s">
        <v>256</v>
      </c>
      <c r="C345" s="14" t="s">
        <v>241</v>
      </c>
      <c r="D345" s="14" t="s">
        <v>353</v>
      </c>
      <c r="E345" s="40" t="s">
        <v>257</v>
      </c>
      <c r="F345" s="30" t="s">
        <v>7</v>
      </c>
      <c r="G345" s="14"/>
      <c r="H345" s="14">
        <v>1</v>
      </c>
      <c r="I345" s="56"/>
      <c r="J345" s="45">
        <f t="shared" si="7"/>
        <v>0</v>
      </c>
      <c r="K345" s="14" t="s">
        <v>242</v>
      </c>
    </row>
    <row r="346" spans="1:14" s="62" customFormat="1" ht="16.5" customHeight="1">
      <c r="A346" s="64" t="s">
        <v>364</v>
      </c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19"/>
      <c r="M346" s="19"/>
    </row>
    <row r="347" spans="1:14" s="6" customFormat="1" ht="16.5" customHeight="1">
      <c r="A347" s="29"/>
      <c r="B347" s="12" t="s">
        <v>238</v>
      </c>
      <c r="C347" s="14" t="s">
        <v>354</v>
      </c>
      <c r="D347" s="14" t="s">
        <v>153</v>
      </c>
      <c r="E347" s="12" t="s">
        <v>355</v>
      </c>
      <c r="F347" s="30" t="s">
        <v>7</v>
      </c>
      <c r="G347" s="14"/>
      <c r="H347" s="14">
        <v>0.5</v>
      </c>
      <c r="I347" s="14"/>
      <c r="J347" s="45">
        <f t="shared" si="7"/>
        <v>0</v>
      </c>
      <c r="K347" s="14" t="s">
        <v>239</v>
      </c>
      <c r="L347" s="21"/>
      <c r="M347" s="19"/>
      <c r="N347" s="19"/>
    </row>
    <row r="348" spans="1:14" s="6" customFormat="1" ht="16.5" customHeight="1">
      <c r="A348" s="29"/>
      <c r="B348" s="12" t="s">
        <v>238</v>
      </c>
      <c r="C348" s="14" t="s">
        <v>354</v>
      </c>
      <c r="D348" s="14" t="s">
        <v>155</v>
      </c>
      <c r="E348" s="12" t="s">
        <v>355</v>
      </c>
      <c r="F348" s="30" t="s">
        <v>7</v>
      </c>
      <c r="G348" s="14"/>
      <c r="H348" s="14">
        <v>0.5</v>
      </c>
      <c r="I348" s="14"/>
      <c r="J348" s="45">
        <f t="shared" si="7"/>
        <v>0</v>
      </c>
      <c r="K348" s="14" t="s">
        <v>239</v>
      </c>
      <c r="L348" s="21"/>
      <c r="M348" s="19"/>
      <c r="N348" s="19"/>
    </row>
    <row r="349" spans="1:14" s="18" customFormat="1" ht="16.5" customHeight="1">
      <c r="A349" s="29"/>
      <c r="B349" s="12" t="s">
        <v>238</v>
      </c>
      <c r="C349" s="14" t="s">
        <v>354</v>
      </c>
      <c r="D349" s="14" t="s">
        <v>157</v>
      </c>
      <c r="E349" s="12" t="s">
        <v>355</v>
      </c>
      <c r="F349" s="30" t="s">
        <v>7</v>
      </c>
      <c r="G349" s="14"/>
      <c r="H349" s="14">
        <v>0.6</v>
      </c>
      <c r="I349" s="14"/>
      <c r="J349" s="45">
        <f t="shared" si="7"/>
        <v>0</v>
      </c>
      <c r="K349" s="14" t="s">
        <v>239</v>
      </c>
    </row>
    <row r="350" spans="1:14" s="2" customFormat="1" ht="16.5" customHeight="1">
      <c r="A350" s="29"/>
      <c r="B350" s="12" t="s">
        <v>238</v>
      </c>
      <c r="C350" s="14" t="s">
        <v>354</v>
      </c>
      <c r="D350" s="14" t="s">
        <v>161</v>
      </c>
      <c r="E350" s="12" t="s">
        <v>355</v>
      </c>
      <c r="F350" s="30" t="s">
        <v>7</v>
      </c>
      <c r="G350" s="14"/>
      <c r="H350" s="14">
        <v>0.6</v>
      </c>
      <c r="I350" s="14"/>
      <c r="J350" s="45">
        <f t="shared" si="7"/>
        <v>0</v>
      </c>
      <c r="K350" s="14" t="s">
        <v>239</v>
      </c>
    </row>
    <row r="351" spans="1:14" s="2" customFormat="1" ht="16.5" customHeight="1">
      <c r="A351" s="9"/>
      <c r="B351" s="9" t="s">
        <v>255</v>
      </c>
      <c r="C351" s="9">
        <v>6061</v>
      </c>
      <c r="D351" s="14" t="s">
        <v>356</v>
      </c>
      <c r="E351" s="32" t="s">
        <v>357</v>
      </c>
      <c r="F351" s="30" t="s">
        <v>7</v>
      </c>
      <c r="G351" s="12"/>
      <c r="H351" s="9">
        <v>2</v>
      </c>
      <c r="I351" s="14"/>
      <c r="J351" s="45">
        <f t="shared" si="7"/>
        <v>0</v>
      </c>
      <c r="K351" s="58" t="s">
        <v>259</v>
      </c>
    </row>
    <row r="352" spans="1:14" s="2" customFormat="1" ht="16.5" customHeight="1">
      <c r="A352" s="9"/>
      <c r="B352" s="9" t="s">
        <v>255</v>
      </c>
      <c r="C352" s="9">
        <v>6061</v>
      </c>
      <c r="D352" s="14" t="s">
        <v>358</v>
      </c>
      <c r="E352" s="32" t="s">
        <v>357</v>
      </c>
      <c r="F352" s="30" t="s">
        <v>7</v>
      </c>
      <c r="G352" s="12"/>
      <c r="H352" s="9">
        <v>8</v>
      </c>
      <c r="I352" s="14"/>
      <c r="J352" s="45">
        <f t="shared" si="7"/>
        <v>0</v>
      </c>
      <c r="K352" s="58" t="s">
        <v>259</v>
      </c>
    </row>
    <row r="353" spans="1:14" s="2" customFormat="1" ht="16.5" customHeight="1">
      <c r="A353" s="9"/>
      <c r="B353" s="9" t="s">
        <v>359</v>
      </c>
      <c r="C353" s="9">
        <v>6061</v>
      </c>
      <c r="D353" s="14" t="s">
        <v>240</v>
      </c>
      <c r="E353" s="32" t="s">
        <v>357</v>
      </c>
      <c r="F353" s="30" t="s">
        <v>7</v>
      </c>
      <c r="G353" s="12" t="s">
        <v>22</v>
      </c>
      <c r="H353" s="9">
        <v>9</v>
      </c>
      <c r="I353" s="14"/>
      <c r="J353" s="45">
        <f t="shared" si="7"/>
        <v>0</v>
      </c>
      <c r="K353" s="58" t="s">
        <v>259</v>
      </c>
    </row>
    <row r="354" spans="1:14" s="2" customFormat="1" ht="16.5" customHeight="1">
      <c r="A354" s="9"/>
      <c r="B354" s="9" t="s">
        <v>255</v>
      </c>
      <c r="C354" s="9">
        <v>6061</v>
      </c>
      <c r="D354" s="14" t="s">
        <v>68</v>
      </c>
      <c r="E354" s="32" t="s">
        <v>357</v>
      </c>
      <c r="F354" s="30" t="s">
        <v>7</v>
      </c>
      <c r="G354" s="12" t="s">
        <v>22</v>
      </c>
      <c r="H354" s="9">
        <v>5</v>
      </c>
      <c r="I354" s="14"/>
      <c r="J354" s="45">
        <f t="shared" si="7"/>
        <v>0</v>
      </c>
      <c r="K354" s="58" t="s">
        <v>259</v>
      </c>
    </row>
    <row r="355" spans="1:14" s="62" customFormat="1" ht="16.5" customHeight="1">
      <c r="A355" s="64" t="s">
        <v>363</v>
      </c>
      <c r="B355" s="64"/>
      <c r="C355" s="64"/>
      <c r="D355" s="64"/>
      <c r="E355" s="64"/>
      <c r="F355" s="64"/>
      <c r="G355" s="64"/>
      <c r="H355" s="64"/>
      <c r="I355" s="64"/>
      <c r="J355" s="64"/>
      <c r="K355" s="64"/>
      <c r="L355" s="19"/>
      <c r="M355" s="19"/>
    </row>
    <row r="356" spans="1:14" s="18" customFormat="1" ht="16.5" customHeight="1">
      <c r="A356" s="12"/>
      <c r="B356" s="12" t="s">
        <v>243</v>
      </c>
      <c r="C356" s="14" t="s">
        <v>244</v>
      </c>
      <c r="D356" s="14" t="s">
        <v>245</v>
      </c>
      <c r="E356" s="12" t="s">
        <v>360</v>
      </c>
      <c r="F356" s="30" t="s">
        <v>7</v>
      </c>
      <c r="G356" s="14"/>
      <c r="H356" s="14">
        <v>0.2</v>
      </c>
      <c r="I356" s="14"/>
      <c r="J356" s="45">
        <f t="shared" si="7"/>
        <v>0</v>
      </c>
      <c r="K356" s="14" t="s">
        <v>246</v>
      </c>
      <c r="L356" s="19"/>
      <c r="M356" s="19"/>
    </row>
    <row r="357" spans="1:14" s="18" customFormat="1" ht="16.5" customHeight="1">
      <c r="A357" s="12"/>
      <c r="B357" s="12" t="s">
        <v>243</v>
      </c>
      <c r="C357" s="14" t="s">
        <v>244</v>
      </c>
      <c r="D357" s="14" t="s">
        <v>247</v>
      </c>
      <c r="E357" s="12" t="s">
        <v>360</v>
      </c>
      <c r="F357" s="30" t="s">
        <v>7</v>
      </c>
      <c r="G357" s="14"/>
      <c r="H357" s="14">
        <v>0.2</v>
      </c>
      <c r="I357" s="14"/>
      <c r="J357" s="45">
        <f t="shared" si="7"/>
        <v>0</v>
      </c>
      <c r="K357" s="14" t="s">
        <v>246</v>
      </c>
    </row>
    <row r="358" spans="1:14" s="24" customFormat="1" ht="16.5" customHeight="1">
      <c r="A358" s="12"/>
      <c r="B358" s="12" t="s">
        <v>243</v>
      </c>
      <c r="C358" s="14" t="s">
        <v>244</v>
      </c>
      <c r="D358" s="14" t="s">
        <v>248</v>
      </c>
      <c r="E358" s="12" t="s">
        <v>360</v>
      </c>
      <c r="F358" s="30" t="s">
        <v>7</v>
      </c>
      <c r="G358" s="14"/>
      <c r="H358" s="14">
        <v>0.2</v>
      </c>
      <c r="I358" s="14"/>
      <c r="J358" s="45">
        <f t="shared" si="7"/>
        <v>0</v>
      </c>
      <c r="K358" s="14" t="s">
        <v>246</v>
      </c>
      <c r="L358" s="22"/>
      <c r="M358" s="23"/>
      <c r="N358" s="23"/>
    </row>
    <row r="359" spans="1:14" s="18" customFormat="1" ht="16.5" customHeight="1">
      <c r="A359" s="12"/>
      <c r="B359" s="12" t="s">
        <v>243</v>
      </c>
      <c r="C359" s="14" t="s">
        <v>244</v>
      </c>
      <c r="D359" s="14" t="s">
        <v>249</v>
      </c>
      <c r="E359" s="12" t="s">
        <v>360</v>
      </c>
      <c r="F359" s="30" t="s">
        <v>7</v>
      </c>
      <c r="G359" s="14"/>
      <c r="H359" s="14">
        <v>0.4</v>
      </c>
      <c r="I359" s="14"/>
      <c r="J359" s="45">
        <f t="shared" si="7"/>
        <v>0</v>
      </c>
      <c r="K359" s="14" t="s">
        <v>246</v>
      </c>
    </row>
    <row r="360" spans="1:14" s="18" customFormat="1" ht="16.5" customHeight="1">
      <c r="A360" s="12"/>
      <c r="B360" s="12" t="s">
        <v>243</v>
      </c>
      <c r="C360" s="14" t="s">
        <v>244</v>
      </c>
      <c r="D360" s="14" t="s">
        <v>250</v>
      </c>
      <c r="E360" s="12" t="s">
        <v>360</v>
      </c>
      <c r="F360" s="30" t="s">
        <v>7</v>
      </c>
      <c r="G360" s="14"/>
      <c r="H360" s="14">
        <v>0.4</v>
      </c>
      <c r="I360" s="14"/>
      <c r="J360" s="45">
        <f t="shared" si="7"/>
        <v>0</v>
      </c>
      <c r="K360" s="14" t="s">
        <v>246</v>
      </c>
    </row>
    <row r="361" spans="1:14" s="18" customFormat="1" ht="16.5" customHeight="1">
      <c r="A361" s="12"/>
      <c r="B361" s="12" t="s">
        <v>243</v>
      </c>
      <c r="C361" s="14" t="s">
        <v>244</v>
      </c>
      <c r="D361" s="14" t="s">
        <v>251</v>
      </c>
      <c r="E361" s="12" t="s">
        <v>360</v>
      </c>
      <c r="F361" s="30" t="s">
        <v>7</v>
      </c>
      <c r="G361" s="14"/>
      <c r="H361" s="14">
        <v>0.4</v>
      </c>
      <c r="I361" s="14"/>
      <c r="J361" s="45">
        <f t="shared" si="7"/>
        <v>0</v>
      </c>
      <c r="K361" s="14" t="s">
        <v>246</v>
      </c>
    </row>
  </sheetData>
  <phoneticPr fontId="8" type="noConversion"/>
  <pageMargins left="0.70866141732283472" right="0.70866141732283472" top="0.74803149606299213" bottom="0.74803149606299213" header="0.31496062992125984" footer="0.31496062992125984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</vt:lpstr>
    </vt:vector>
  </TitlesOfParts>
  <Company>SDNPC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heejunn521</dc:creator>
  <cp:lastModifiedBy>Administrator</cp:lastModifiedBy>
  <cp:lastPrinted>2015-05-18T00:21:20Z</cp:lastPrinted>
  <dcterms:created xsi:type="dcterms:W3CDTF">2006-09-13T11:21:00Z</dcterms:created>
  <dcterms:modified xsi:type="dcterms:W3CDTF">2015-05-18T07:44:05Z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2052-9.1.0.4993</vt:lpwstr>
  </property>
</Properties>
</file>