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610" windowHeight="11640"/>
  </bookViews>
  <sheets>
    <sheet name="Sheet2" sheetId="2" r:id="rId1"/>
  </sheets>
  <calcPr calcId="145621"/>
</workbook>
</file>

<file path=xl/calcChain.xml><?xml version="1.0" encoding="utf-8"?>
<calcChain xmlns="http://schemas.openxmlformats.org/spreadsheetml/2006/main">
  <c r="H32" i="2" l="1"/>
  <c r="H33" i="2" s="1"/>
  <c r="H35" i="2" s="1"/>
</calcChain>
</file>

<file path=xl/sharedStrings.xml><?xml version="1.0" encoding="utf-8"?>
<sst xmlns="http://schemas.openxmlformats.org/spreadsheetml/2006/main" count="118" uniqueCount="82">
  <si>
    <t>线下活动费用明细表</t>
  </si>
  <si>
    <t>经销商编号：SA33020</t>
  </si>
  <si>
    <t>经销商名称：</t>
  </si>
  <si>
    <t>温州联奥汽车销售服务有限公司</t>
  </si>
  <si>
    <t>日期：</t>
  </si>
  <si>
    <t>序号</t>
  </si>
  <si>
    <t>分类</t>
  </si>
  <si>
    <t>名称</t>
  </si>
  <si>
    <t>规格描述</t>
  </si>
  <si>
    <t>单位</t>
  </si>
  <si>
    <t>数量</t>
  </si>
  <si>
    <t>单价</t>
  </si>
  <si>
    <t>小计</t>
  </si>
  <si>
    <t>租赁/制作/邀请</t>
  </si>
  <si>
    <t>备注</t>
  </si>
  <si>
    <t>签到处</t>
  </si>
  <si>
    <t>签到背景桁架</t>
  </si>
  <si>
    <t>6m*3m*双面</t>
  </si>
  <si>
    <t>米</t>
  </si>
  <si>
    <t>租赁</t>
  </si>
  <si>
    <t>签到背景喷绘</t>
  </si>
  <si>
    <t>平方</t>
  </si>
  <si>
    <t>制作</t>
  </si>
  <si>
    <t>舞台区</t>
  </si>
  <si>
    <t>席位沙发</t>
  </si>
  <si>
    <t>面饰白色+红色皮革</t>
  </si>
  <si>
    <t>张</t>
  </si>
  <si>
    <t>基础舞台</t>
  </si>
  <si>
    <t>8.5m宽*7.5m深*0.2m</t>
  </si>
  <si>
    <t>舞台地毯</t>
  </si>
  <si>
    <t>3m宽黑色</t>
  </si>
  <si>
    <t>舞台围边</t>
  </si>
  <si>
    <t>不锈钢</t>
  </si>
  <si>
    <t>项</t>
  </si>
  <si>
    <t>舞台背景</t>
  </si>
  <si>
    <t>桁架结构8.5m宽*3m高</t>
  </si>
  <si>
    <t>背景喷绘</t>
  </si>
  <si>
    <t>灯光</t>
  </si>
  <si>
    <t>LED帕灯</t>
  </si>
  <si>
    <t>只</t>
  </si>
  <si>
    <t>电脑灯</t>
  </si>
  <si>
    <t>logo灯片</t>
  </si>
  <si>
    <t>个</t>
  </si>
  <si>
    <t>其他物料</t>
  </si>
  <si>
    <t>礼品卷</t>
  </si>
  <si>
    <t>投影机</t>
  </si>
  <si>
    <t>含幕布</t>
  </si>
  <si>
    <t>套</t>
  </si>
  <si>
    <t>茶歇</t>
  </si>
  <si>
    <t>主题定制茶歇</t>
  </si>
  <si>
    <t>演艺</t>
  </si>
  <si>
    <t>主持人</t>
  </si>
  <si>
    <t>人</t>
  </si>
  <si>
    <t>邀请</t>
  </si>
  <si>
    <t>礼仪</t>
  </si>
  <si>
    <t>含服装</t>
  </si>
  <si>
    <t>税点(10%)</t>
  </si>
  <si>
    <t>合计</t>
  </si>
  <si>
    <t>高脚桌</t>
    <phoneticPr fontId="12" type="noConversion"/>
  </si>
  <si>
    <t>套</t>
    <phoneticPr fontId="12" type="noConversion"/>
  </si>
  <si>
    <t>项</t>
    <phoneticPr fontId="12" type="noConversion"/>
  </si>
  <si>
    <t>多开2万元发票</t>
    <phoneticPr fontId="12" type="noConversion"/>
  </si>
  <si>
    <t>签到礼</t>
    <phoneticPr fontId="12" type="noConversion"/>
  </si>
  <si>
    <t>个</t>
    <phoneticPr fontId="12" type="noConversion"/>
  </si>
  <si>
    <t>活动名称：浙江驾控汇温州联奥奥迪购车专场</t>
    <phoneticPr fontId="12" type="noConversion"/>
  </si>
  <si>
    <t>万圣节活动氛围布置</t>
    <phoneticPr fontId="12" type="noConversion"/>
  </si>
  <si>
    <t>项</t>
    <phoneticPr fontId="12" type="noConversion"/>
  </si>
  <si>
    <t>泡泡秀</t>
    <phoneticPr fontId="12" type="noConversion"/>
  </si>
  <si>
    <t>儿童桌椅</t>
    <phoneticPr fontId="12" type="noConversion"/>
  </si>
  <si>
    <t>套</t>
    <phoneticPr fontId="12" type="noConversion"/>
  </si>
  <si>
    <t>订车风云榜</t>
    <phoneticPr fontId="12" type="noConversion"/>
  </si>
  <si>
    <t>8m*3.2m*2张</t>
    <phoneticPr fontId="12" type="noConversion"/>
  </si>
  <si>
    <r>
      <t>4</t>
    </r>
    <r>
      <rPr>
        <sz val="12"/>
        <rFont val="微软雅黑"/>
        <family val="2"/>
        <charset val="134"/>
      </rPr>
      <t>*3</t>
    </r>
    <phoneticPr fontId="12" type="noConversion"/>
  </si>
  <si>
    <t>米</t>
    <phoneticPr fontId="12" type="noConversion"/>
  </si>
  <si>
    <t>平方</t>
    <phoneticPr fontId="12" type="noConversion"/>
  </si>
  <si>
    <t>奥迪折叠椅</t>
    <phoneticPr fontId="12" type="noConversion"/>
  </si>
  <si>
    <t>4*3</t>
    <phoneticPr fontId="12" type="noConversion"/>
  </si>
  <si>
    <t>小丑表演</t>
    <phoneticPr fontId="12" type="noConversion"/>
  </si>
  <si>
    <t>项</t>
    <phoneticPr fontId="12" type="noConversion"/>
  </si>
  <si>
    <t>南瓜等DIY</t>
    <phoneticPr fontId="12" type="noConversion"/>
  </si>
  <si>
    <t>音响</t>
    <phoneticPr fontId="12" type="noConversion"/>
  </si>
  <si>
    <t>套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</si>
</sst>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6" x14ac:knownFonts="1">
    <font>
      <sz val="11"/>
      <color theme="1"/>
      <name val="宋体"/>
      <charset val="134"/>
      <scheme val="minor"/>
    </font>
    <font>
      <b/>
      <sz val="21"/>
      <color theme="0"/>
      <name val="微软雅黑"/>
      <charset val="134"/>
    </font>
    <font>
      <sz val="16"/>
      <color theme="0"/>
      <name val="微软雅黑"/>
      <charset val="134"/>
    </font>
    <font>
      <sz val="12"/>
      <color theme="0"/>
      <name val="微软雅黑"/>
      <charset val="134"/>
    </font>
    <font>
      <sz val="12"/>
      <color theme="1"/>
      <name val="微软雅黑"/>
      <charset val="134"/>
    </font>
    <font>
      <sz val="12"/>
      <name val="微软雅黑"/>
      <charset val="134"/>
    </font>
    <font>
      <b/>
      <sz val="12"/>
      <name val="微软雅黑"/>
      <charset val="134"/>
    </font>
    <font>
      <b/>
      <sz val="12"/>
      <color theme="1"/>
      <name val="微软雅黑"/>
      <charset val="134"/>
    </font>
    <font>
      <sz val="11"/>
      <color theme="1"/>
      <name val="微软雅黑"/>
      <charset val="134"/>
    </font>
    <font>
      <sz val="12"/>
      <color rgb="FFFF0000"/>
      <name val="微软雅黑"/>
      <charset val="134"/>
    </font>
    <font>
      <sz val="10"/>
      <name val="宋体"/>
      <charset val="134"/>
    </font>
    <font>
      <sz val="9"/>
      <name val="Arial"/>
      <family val="2"/>
    </font>
    <font>
      <sz val="9"/>
      <name val="宋体"/>
      <charset val="134"/>
      <scheme val="minor"/>
    </font>
    <font>
      <b/>
      <sz val="12"/>
      <name val="微软雅黑"/>
      <family val="2"/>
      <charset val="134"/>
    </font>
    <font>
      <sz val="12"/>
      <name val="微软雅黑"/>
      <family val="2"/>
      <charset val="134"/>
    </font>
    <font>
      <sz val="12"/>
      <color theme="1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1" fillId="0" borderId="0"/>
    <xf numFmtId="0" fontId="11" fillId="0" borderId="0"/>
  </cellStyleXfs>
  <cellXfs count="61">
    <xf numFmtId="0" fontId="0" fillId="0" borderId="0" xfId="0"/>
    <xf numFmtId="0" fontId="2" fillId="2" borderId="1" xfId="0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top" wrapText="1"/>
    </xf>
    <xf numFmtId="0" fontId="5" fillId="0" borderId="3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9" fontId="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 wrapText="1"/>
    </xf>
    <xf numFmtId="0" fontId="14" fillId="0" borderId="2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3">
    <cellStyle name="常规" xfId="0" builtinId="0"/>
    <cellStyle name="常规_Sheet1" xfId="1"/>
    <cellStyle name="常规_Sheet1_1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abSelected="1" topLeftCell="A28" zoomScale="75" zoomScaleNormal="75" workbookViewId="0">
      <selection activeCell="J39" sqref="J39"/>
    </sheetView>
  </sheetViews>
  <sheetFormatPr defaultColWidth="9" defaultRowHeight="13.5" x14ac:dyDescent="0.15"/>
  <cols>
    <col min="1" max="1" width="11.625" customWidth="1"/>
    <col min="2" max="2" width="13" customWidth="1"/>
    <col min="3" max="3" width="22.625" customWidth="1"/>
    <col min="4" max="4" width="36.125" style="60" customWidth="1"/>
    <col min="5" max="5" width="13.625" customWidth="1"/>
    <col min="6" max="6" width="13.875" customWidth="1"/>
    <col min="7" max="7" width="14.875" customWidth="1"/>
    <col min="8" max="8" width="16.625" customWidth="1"/>
    <col min="9" max="9" width="22.125" customWidth="1"/>
    <col min="10" max="10" width="25.375" customWidth="1"/>
  </cols>
  <sheetData>
    <row r="1" spans="1:10" x14ac:dyDescent="0.15">
      <c r="A1" s="49" t="s">
        <v>0</v>
      </c>
      <c r="B1" s="49"/>
      <c r="C1" s="49"/>
      <c r="D1" s="49"/>
      <c r="E1" s="49"/>
      <c r="F1" s="49"/>
      <c r="G1" s="49"/>
      <c r="H1" s="49"/>
      <c r="I1" s="49"/>
      <c r="J1" s="49"/>
    </row>
    <row r="2" spans="1:10" ht="59.1" customHeight="1" x14ac:dyDescent="0.15">
      <c r="A2" s="50"/>
      <c r="B2" s="50"/>
      <c r="C2" s="50"/>
      <c r="D2" s="50"/>
      <c r="E2" s="50"/>
      <c r="F2" s="50"/>
      <c r="G2" s="50"/>
      <c r="H2" s="50"/>
      <c r="I2" s="50"/>
      <c r="J2" s="50"/>
    </row>
    <row r="3" spans="1:10" ht="30" customHeight="1" x14ac:dyDescent="0.15">
      <c r="A3" s="36" t="s">
        <v>1</v>
      </c>
      <c r="B3" s="37"/>
      <c r="C3" s="38"/>
      <c r="D3" s="55" t="s">
        <v>2</v>
      </c>
      <c r="E3" s="39" t="s">
        <v>3</v>
      </c>
      <c r="F3" s="39"/>
      <c r="G3" s="39"/>
      <c r="H3" s="39"/>
      <c r="I3" s="39"/>
      <c r="J3" s="39"/>
    </row>
    <row r="4" spans="1:10" ht="30" customHeight="1" x14ac:dyDescent="0.15">
      <c r="A4" s="39" t="s">
        <v>64</v>
      </c>
      <c r="B4" s="39"/>
      <c r="C4" s="39"/>
      <c r="D4" s="39"/>
      <c r="E4" s="39"/>
      <c r="F4" s="39"/>
      <c r="G4" s="39"/>
      <c r="H4" s="39"/>
      <c r="I4" s="1" t="s">
        <v>4</v>
      </c>
      <c r="J4" s="17">
        <v>43006</v>
      </c>
    </row>
    <row r="5" spans="1:10" ht="44.1" customHeight="1" x14ac:dyDescent="0.15">
      <c r="A5" s="2" t="s">
        <v>5</v>
      </c>
      <c r="B5" s="2" t="s">
        <v>6</v>
      </c>
      <c r="C5" s="2" t="s">
        <v>7</v>
      </c>
      <c r="D5" s="2" t="s">
        <v>8</v>
      </c>
      <c r="E5" s="2" t="s">
        <v>9</v>
      </c>
      <c r="F5" s="2" t="s">
        <v>10</v>
      </c>
      <c r="G5" s="2" t="s">
        <v>11</v>
      </c>
      <c r="H5" s="2" t="s">
        <v>12</v>
      </c>
      <c r="I5" s="2" t="s">
        <v>13</v>
      </c>
      <c r="J5" s="2" t="s">
        <v>14</v>
      </c>
    </row>
    <row r="6" spans="1:10" ht="30" customHeight="1" x14ac:dyDescent="0.15">
      <c r="A6" s="3">
        <v>1</v>
      </c>
      <c r="B6" s="51" t="s">
        <v>15</v>
      </c>
      <c r="C6" s="4" t="s">
        <v>16</v>
      </c>
      <c r="D6" s="56" t="s">
        <v>17</v>
      </c>
      <c r="E6" s="4" t="s">
        <v>18</v>
      </c>
      <c r="F6" s="4">
        <v>68</v>
      </c>
      <c r="G6" s="4"/>
      <c r="H6" s="4"/>
      <c r="I6" s="4" t="s">
        <v>19</v>
      </c>
      <c r="J6" s="18"/>
    </row>
    <row r="7" spans="1:10" ht="30" customHeight="1" x14ac:dyDescent="0.15">
      <c r="A7" s="3">
        <v>2</v>
      </c>
      <c r="B7" s="51"/>
      <c r="C7" s="4" t="s">
        <v>20</v>
      </c>
      <c r="D7" s="57" t="s">
        <v>71</v>
      </c>
      <c r="E7" s="4" t="s">
        <v>21</v>
      </c>
      <c r="F7" s="4">
        <v>51</v>
      </c>
      <c r="G7" s="4"/>
      <c r="H7" s="4"/>
      <c r="I7" s="4" t="s">
        <v>22</v>
      </c>
      <c r="J7" s="18"/>
    </row>
    <row r="8" spans="1:10" ht="30" customHeight="1" x14ac:dyDescent="0.15">
      <c r="A8" s="3">
        <v>3</v>
      </c>
      <c r="B8" s="47" t="s">
        <v>70</v>
      </c>
      <c r="C8" s="4" t="s">
        <v>16</v>
      </c>
      <c r="D8" s="57" t="s">
        <v>72</v>
      </c>
      <c r="E8" s="27" t="s">
        <v>73</v>
      </c>
      <c r="F8" s="4">
        <v>12</v>
      </c>
      <c r="G8" s="4"/>
      <c r="H8" s="4"/>
      <c r="I8" s="4" t="s">
        <v>19</v>
      </c>
      <c r="J8" s="18"/>
    </row>
    <row r="9" spans="1:10" ht="30" customHeight="1" x14ac:dyDescent="0.15">
      <c r="A9" s="3">
        <v>4</v>
      </c>
      <c r="B9" s="48"/>
      <c r="C9" s="4" t="s">
        <v>20</v>
      </c>
      <c r="D9" s="57" t="s">
        <v>76</v>
      </c>
      <c r="E9" s="27" t="s">
        <v>74</v>
      </c>
      <c r="F9" s="4">
        <v>12</v>
      </c>
      <c r="G9" s="4"/>
      <c r="H9" s="4"/>
      <c r="I9" s="4" t="s">
        <v>22</v>
      </c>
      <c r="J9" s="18"/>
    </row>
    <row r="10" spans="1:10" ht="30" customHeight="1" x14ac:dyDescent="0.15">
      <c r="A10" s="3">
        <v>5</v>
      </c>
      <c r="B10" s="52" t="s">
        <v>23</v>
      </c>
      <c r="C10" s="4" t="s">
        <v>24</v>
      </c>
      <c r="D10" s="4" t="s">
        <v>25</v>
      </c>
      <c r="E10" s="4" t="s">
        <v>26</v>
      </c>
      <c r="F10" s="4">
        <v>30</v>
      </c>
      <c r="G10" s="4"/>
      <c r="H10" s="4"/>
      <c r="I10" s="4" t="s">
        <v>19</v>
      </c>
      <c r="J10" s="8"/>
    </row>
    <row r="11" spans="1:10" ht="30" customHeight="1" x14ac:dyDescent="0.15">
      <c r="A11" s="3">
        <v>6</v>
      </c>
      <c r="B11" s="53"/>
      <c r="C11" s="4" t="s">
        <v>27</v>
      </c>
      <c r="D11" s="56" t="s">
        <v>28</v>
      </c>
      <c r="E11" s="4" t="s">
        <v>21</v>
      </c>
      <c r="F11" s="4">
        <v>64</v>
      </c>
      <c r="G11" s="4"/>
      <c r="H11" s="4"/>
      <c r="I11" s="4" t="s">
        <v>19</v>
      </c>
      <c r="J11" s="8"/>
    </row>
    <row r="12" spans="1:10" ht="30" customHeight="1" x14ac:dyDescent="0.15">
      <c r="A12" s="3">
        <v>7</v>
      </c>
      <c r="B12" s="53"/>
      <c r="C12" s="4" t="s">
        <v>29</v>
      </c>
      <c r="D12" s="56" t="s">
        <v>30</v>
      </c>
      <c r="E12" s="4" t="s">
        <v>21</v>
      </c>
      <c r="F12" s="4">
        <v>81</v>
      </c>
      <c r="G12" s="4"/>
      <c r="H12" s="4"/>
      <c r="I12" s="19" t="s">
        <v>22</v>
      </c>
      <c r="J12" s="8"/>
    </row>
    <row r="13" spans="1:10" ht="30" customHeight="1" x14ac:dyDescent="0.15">
      <c r="A13" s="3">
        <v>8</v>
      </c>
      <c r="B13" s="53"/>
      <c r="C13" s="5" t="s">
        <v>31</v>
      </c>
      <c r="D13" s="56" t="s">
        <v>32</v>
      </c>
      <c r="E13" s="4" t="s">
        <v>33</v>
      </c>
      <c r="F13" s="4">
        <v>1</v>
      </c>
      <c r="G13" s="4"/>
      <c r="H13" s="4"/>
      <c r="I13" s="4" t="s">
        <v>19</v>
      </c>
      <c r="J13" s="8"/>
    </row>
    <row r="14" spans="1:10" ht="30" customHeight="1" x14ac:dyDescent="0.15">
      <c r="A14" s="3">
        <v>9</v>
      </c>
      <c r="B14" s="53"/>
      <c r="C14" s="42" t="s">
        <v>34</v>
      </c>
      <c r="D14" s="56" t="s">
        <v>35</v>
      </c>
      <c r="E14" s="4" t="s">
        <v>18</v>
      </c>
      <c r="F14" s="4">
        <v>52</v>
      </c>
      <c r="G14" s="4"/>
      <c r="H14" s="4"/>
      <c r="I14" s="4" t="s">
        <v>19</v>
      </c>
      <c r="J14" s="8"/>
    </row>
    <row r="15" spans="1:10" ht="30" customHeight="1" x14ac:dyDescent="0.15">
      <c r="A15" s="3">
        <v>10</v>
      </c>
      <c r="B15" s="48"/>
      <c r="C15" s="44"/>
      <c r="D15" s="58" t="s">
        <v>36</v>
      </c>
      <c r="E15" s="5" t="s">
        <v>21</v>
      </c>
      <c r="F15" s="5">
        <v>37</v>
      </c>
      <c r="G15" s="4"/>
      <c r="H15" s="4"/>
      <c r="I15" s="20" t="s">
        <v>22</v>
      </c>
      <c r="J15" s="8"/>
    </row>
    <row r="16" spans="1:10" ht="30" customHeight="1" x14ac:dyDescent="0.15">
      <c r="A16" s="3">
        <v>17</v>
      </c>
      <c r="B16" s="29" t="s">
        <v>80</v>
      </c>
      <c r="C16" s="7" t="s">
        <v>80</v>
      </c>
      <c r="D16" s="7"/>
      <c r="E16" s="7" t="s">
        <v>81</v>
      </c>
      <c r="F16" s="7">
        <v>1</v>
      </c>
      <c r="G16" s="7"/>
      <c r="H16" s="30"/>
      <c r="I16" s="4" t="s">
        <v>19</v>
      </c>
      <c r="J16" s="3"/>
    </row>
    <row r="17" spans="1:10" ht="30" customHeight="1" x14ac:dyDescent="0.15">
      <c r="A17" s="3">
        <v>18</v>
      </c>
      <c r="B17" s="54" t="s">
        <v>37</v>
      </c>
      <c r="C17" s="6" t="s">
        <v>38</v>
      </c>
      <c r="D17" s="7"/>
      <c r="E17" s="7" t="s">
        <v>39</v>
      </c>
      <c r="F17" s="7">
        <v>16</v>
      </c>
      <c r="G17" s="7"/>
      <c r="H17" s="11"/>
      <c r="I17" s="4" t="s">
        <v>19</v>
      </c>
      <c r="J17" s="3"/>
    </row>
    <row r="18" spans="1:10" ht="30" customHeight="1" x14ac:dyDescent="0.15">
      <c r="A18" s="3">
        <v>19</v>
      </c>
      <c r="B18" s="54"/>
      <c r="C18" s="6" t="s">
        <v>40</v>
      </c>
      <c r="D18" s="7"/>
      <c r="E18" s="7" t="s">
        <v>39</v>
      </c>
      <c r="F18" s="7">
        <v>2</v>
      </c>
      <c r="G18" s="7"/>
      <c r="H18" s="11"/>
      <c r="I18" s="4" t="s">
        <v>19</v>
      </c>
      <c r="J18" s="3"/>
    </row>
    <row r="19" spans="1:10" ht="30" customHeight="1" x14ac:dyDescent="0.15">
      <c r="A19" s="3">
        <v>20</v>
      </c>
      <c r="B19" s="54"/>
      <c r="C19" s="9" t="s">
        <v>41</v>
      </c>
      <c r="D19" s="10"/>
      <c r="E19" s="10" t="s">
        <v>42</v>
      </c>
      <c r="F19" s="10">
        <v>1</v>
      </c>
      <c r="G19" s="10"/>
      <c r="H19" s="11"/>
      <c r="I19" s="4" t="s">
        <v>19</v>
      </c>
      <c r="J19" s="3"/>
    </row>
    <row r="20" spans="1:10" ht="30" customHeight="1" x14ac:dyDescent="0.15">
      <c r="A20" s="3">
        <v>21</v>
      </c>
      <c r="B20" s="42" t="s">
        <v>43</v>
      </c>
      <c r="C20" s="4" t="s">
        <v>44</v>
      </c>
      <c r="D20" s="4"/>
      <c r="E20" s="4" t="s">
        <v>26</v>
      </c>
      <c r="F20" s="4">
        <v>60</v>
      </c>
      <c r="G20" s="4"/>
      <c r="H20" s="12"/>
      <c r="I20" s="4" t="s">
        <v>22</v>
      </c>
      <c r="J20" s="3"/>
    </row>
    <row r="21" spans="1:10" ht="30" customHeight="1" x14ac:dyDescent="0.15">
      <c r="A21" s="3">
        <v>22</v>
      </c>
      <c r="B21" s="43"/>
      <c r="C21" s="5" t="s">
        <v>45</v>
      </c>
      <c r="D21" s="31" t="s">
        <v>46</v>
      </c>
      <c r="E21" s="5" t="s">
        <v>47</v>
      </c>
      <c r="F21" s="5">
        <v>1</v>
      </c>
      <c r="G21" s="5"/>
      <c r="H21" s="12"/>
      <c r="I21" s="4" t="s">
        <v>19</v>
      </c>
      <c r="J21" s="3"/>
    </row>
    <row r="22" spans="1:10" ht="30" customHeight="1" x14ac:dyDescent="0.15">
      <c r="A22" s="3">
        <v>23</v>
      </c>
      <c r="B22" s="43"/>
      <c r="C22" s="24" t="s">
        <v>58</v>
      </c>
      <c r="D22" s="31"/>
      <c r="E22" s="24" t="s">
        <v>59</v>
      </c>
      <c r="F22" s="24">
        <v>6</v>
      </c>
      <c r="G22" s="24"/>
      <c r="H22" s="12"/>
      <c r="I22" s="4" t="s">
        <v>19</v>
      </c>
      <c r="J22" s="3"/>
    </row>
    <row r="23" spans="1:10" ht="30" customHeight="1" x14ac:dyDescent="0.15">
      <c r="A23" s="3">
        <v>24</v>
      </c>
      <c r="B23" s="43"/>
      <c r="C23" s="25" t="s">
        <v>62</v>
      </c>
      <c r="D23" s="25" t="s">
        <v>75</v>
      </c>
      <c r="E23" s="25" t="s">
        <v>63</v>
      </c>
      <c r="F23" s="24">
        <v>60</v>
      </c>
      <c r="G23" s="24"/>
      <c r="H23" s="12"/>
      <c r="I23" s="4" t="s">
        <v>22</v>
      </c>
      <c r="J23" s="3"/>
    </row>
    <row r="24" spans="1:10" ht="30" customHeight="1" x14ac:dyDescent="0.15">
      <c r="A24" s="3">
        <v>25</v>
      </c>
      <c r="B24" s="43"/>
      <c r="C24" s="25" t="s">
        <v>65</v>
      </c>
      <c r="D24" s="31"/>
      <c r="E24" s="25" t="s">
        <v>66</v>
      </c>
      <c r="F24" s="26">
        <v>1</v>
      </c>
      <c r="G24" s="26"/>
      <c r="H24" s="12"/>
      <c r="I24" s="4" t="s">
        <v>22</v>
      </c>
      <c r="J24" s="3"/>
    </row>
    <row r="25" spans="1:10" ht="30" customHeight="1" x14ac:dyDescent="0.15">
      <c r="A25" s="3">
        <v>26</v>
      </c>
      <c r="B25" s="43"/>
      <c r="C25" s="25" t="s">
        <v>79</v>
      </c>
      <c r="D25" s="31"/>
      <c r="E25" s="25" t="s">
        <v>66</v>
      </c>
      <c r="F25" s="26">
        <v>1</v>
      </c>
      <c r="G25" s="26"/>
      <c r="H25" s="12"/>
      <c r="I25" s="4" t="s">
        <v>22</v>
      </c>
      <c r="J25" s="3"/>
    </row>
    <row r="26" spans="1:10" ht="30" customHeight="1" x14ac:dyDescent="0.15">
      <c r="A26" s="3">
        <v>27</v>
      </c>
      <c r="B26" s="43"/>
      <c r="C26" s="25" t="s">
        <v>68</v>
      </c>
      <c r="D26" s="31"/>
      <c r="E26" s="25" t="s">
        <v>69</v>
      </c>
      <c r="F26" s="26">
        <v>3</v>
      </c>
      <c r="G26" s="26"/>
      <c r="H26" s="12"/>
      <c r="I26" s="4" t="s">
        <v>19</v>
      </c>
      <c r="J26" s="3"/>
    </row>
    <row r="27" spans="1:10" ht="30" customHeight="1" x14ac:dyDescent="0.15">
      <c r="A27" s="3">
        <v>28</v>
      </c>
      <c r="B27" s="44"/>
      <c r="C27" s="5" t="s">
        <v>48</v>
      </c>
      <c r="D27" s="31" t="s">
        <v>49</v>
      </c>
      <c r="E27" s="5" t="s">
        <v>33</v>
      </c>
      <c r="F27" s="5">
        <v>1</v>
      </c>
      <c r="G27" s="5"/>
      <c r="H27" s="12"/>
      <c r="I27" s="4" t="s">
        <v>22</v>
      </c>
      <c r="J27" s="8"/>
    </row>
    <row r="28" spans="1:10" ht="30" customHeight="1" x14ac:dyDescent="0.15">
      <c r="A28" s="3">
        <v>29</v>
      </c>
      <c r="B28" s="45" t="s">
        <v>50</v>
      </c>
      <c r="C28" s="13" t="s">
        <v>51</v>
      </c>
      <c r="D28" s="59"/>
      <c r="E28" s="13" t="s">
        <v>52</v>
      </c>
      <c r="F28" s="13">
        <v>1</v>
      </c>
      <c r="G28" s="13"/>
      <c r="H28" s="14"/>
      <c r="I28" s="13" t="s">
        <v>53</v>
      </c>
      <c r="J28" s="8"/>
    </row>
    <row r="29" spans="1:10" ht="30" customHeight="1" x14ac:dyDescent="0.15">
      <c r="A29" s="3">
        <v>30</v>
      </c>
      <c r="B29" s="46"/>
      <c r="C29" s="13" t="s">
        <v>54</v>
      </c>
      <c r="D29" s="59" t="s">
        <v>55</v>
      </c>
      <c r="E29" s="13" t="s">
        <v>52</v>
      </c>
      <c r="F29" s="13">
        <v>2</v>
      </c>
      <c r="G29" s="13"/>
      <c r="H29" s="14"/>
      <c r="I29" s="13" t="s">
        <v>53</v>
      </c>
      <c r="J29" s="8"/>
    </row>
    <row r="30" spans="1:10" ht="30" customHeight="1" x14ac:dyDescent="0.15">
      <c r="A30" s="3">
        <v>31</v>
      </c>
      <c r="B30" s="46"/>
      <c r="C30" s="13" t="s">
        <v>77</v>
      </c>
      <c r="D30" s="59"/>
      <c r="E30" s="13" t="s">
        <v>78</v>
      </c>
      <c r="F30" s="13">
        <v>1</v>
      </c>
      <c r="G30" s="13"/>
      <c r="H30" s="14"/>
      <c r="I30" s="13" t="s">
        <v>53</v>
      </c>
      <c r="J30" s="28"/>
    </row>
    <row r="31" spans="1:10" ht="30" customHeight="1" x14ac:dyDescent="0.15">
      <c r="A31" s="3">
        <v>32</v>
      </c>
      <c r="B31" s="46"/>
      <c r="C31" s="13" t="s">
        <v>67</v>
      </c>
      <c r="D31" s="59"/>
      <c r="E31" s="13" t="s">
        <v>60</v>
      </c>
      <c r="F31" s="13">
        <v>1</v>
      </c>
      <c r="G31" s="13"/>
      <c r="H31" s="14"/>
      <c r="I31" s="13" t="s">
        <v>53</v>
      </c>
      <c r="J31" s="8"/>
    </row>
    <row r="32" spans="1:10" ht="30" customHeight="1" x14ac:dyDescent="0.15">
      <c r="A32" s="15"/>
      <c r="B32" s="32" t="s">
        <v>12</v>
      </c>
      <c r="C32" s="40"/>
      <c r="D32" s="40"/>
      <c r="E32" s="40"/>
      <c r="F32" s="40"/>
      <c r="G32" s="41"/>
      <c r="H32" s="16">
        <f>SUM(H6:H31)</f>
        <v>0</v>
      </c>
      <c r="I32" s="8"/>
      <c r="J32" s="21"/>
    </row>
    <row r="33" spans="1:10" ht="30" customHeight="1" x14ac:dyDescent="0.15">
      <c r="A33" s="15"/>
      <c r="B33" s="32" t="s">
        <v>56</v>
      </c>
      <c r="C33" s="40"/>
      <c r="D33" s="40"/>
      <c r="E33" s="40"/>
      <c r="F33" s="40"/>
      <c r="G33" s="41"/>
      <c r="H33" s="16">
        <f>H32*0.1</f>
        <v>0</v>
      </c>
      <c r="I33" s="8"/>
      <c r="J33" s="22"/>
    </row>
    <row r="34" spans="1:10" ht="30" customHeight="1" x14ac:dyDescent="0.15">
      <c r="A34" s="15"/>
      <c r="B34" s="35" t="s">
        <v>61</v>
      </c>
      <c r="C34" s="33"/>
      <c r="D34" s="33"/>
      <c r="E34" s="33"/>
      <c r="F34" s="33"/>
      <c r="G34" s="34"/>
      <c r="H34" s="16"/>
      <c r="I34" s="23"/>
      <c r="J34" s="22"/>
    </row>
    <row r="35" spans="1:10" ht="30" customHeight="1" x14ac:dyDescent="0.15">
      <c r="A35" s="15"/>
      <c r="B35" s="32" t="s">
        <v>57</v>
      </c>
      <c r="C35" s="33"/>
      <c r="D35" s="33"/>
      <c r="E35" s="33"/>
      <c r="F35" s="33"/>
      <c r="G35" s="34"/>
      <c r="H35" s="16">
        <f>SUM(H32:H33)</f>
        <v>0</v>
      </c>
      <c r="I35" s="8"/>
      <c r="J35" s="22"/>
    </row>
  </sheetData>
  <mergeCells count="15">
    <mergeCell ref="A1:J2"/>
    <mergeCell ref="B6:B7"/>
    <mergeCell ref="B10:B15"/>
    <mergeCell ref="B17:B19"/>
    <mergeCell ref="B35:G35"/>
    <mergeCell ref="B34:G34"/>
    <mergeCell ref="A3:C3"/>
    <mergeCell ref="E3:J3"/>
    <mergeCell ref="A4:H4"/>
    <mergeCell ref="B32:G32"/>
    <mergeCell ref="B33:G33"/>
    <mergeCell ref="B20:B27"/>
    <mergeCell ref="B28:B31"/>
    <mergeCell ref="C14:C15"/>
    <mergeCell ref="B8:B9"/>
  </mergeCells>
  <phoneticPr fontId="12" type="noConversion"/>
  <dataValidations count="1">
    <dataValidation type="list" allowBlank="1" showInputMessage="1" showErrorMessage="1" sqref="I6:I31">
      <formula1>"租赁,制作,邀请"</formula1>
    </dataValidation>
  </dataValidations>
  <pageMargins left="0.69930555555555596" right="0.69930555555555596" top="0.75" bottom="0.75" header="0.3" footer="0.3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2006-09-16T00:00:00Z</dcterms:created>
  <dcterms:modified xsi:type="dcterms:W3CDTF">2017-10-17T08:26:42Z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