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Sheet2" sheetId="2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/>
  <c r="E3"/>
  <c r="B3"/>
  <c r="H2"/>
  <c r="E2"/>
  <c r="B2"/>
  <c r="E1"/>
  <c r="C17" l="1"/>
</calcChain>
</file>

<file path=xl/sharedStrings.xml><?xml version="1.0" encoding="utf-8"?>
<sst xmlns="http://schemas.openxmlformats.org/spreadsheetml/2006/main" count="71" uniqueCount="59">
  <si>
    <t>活动编号</t>
  </si>
  <si>
    <t>活动主题</t>
  </si>
  <si>
    <t>联合活动</t>
  </si>
  <si>
    <t>活动目的</t>
  </si>
  <si>
    <t>活动类型</t>
  </si>
  <si>
    <t>场地类型</t>
  </si>
  <si>
    <t>活动城市</t>
  </si>
  <si>
    <t>备注</t>
  </si>
  <si>
    <t>开始日期</t>
  </si>
  <si>
    <t>结束日期</t>
  </si>
  <si>
    <t>潜客目标</t>
  </si>
  <si>
    <t>订单目标</t>
  </si>
  <si>
    <t>软文目标</t>
  </si>
  <si>
    <t>主要成本</t>
  </si>
  <si>
    <t>类型type</t>
  </si>
  <si>
    <t>行项目编号Item No.</t>
  </si>
  <si>
    <t>项目描述item</t>
  </si>
  <si>
    <t>数量amount</t>
  </si>
  <si>
    <t>单位unit</t>
  </si>
  <si>
    <t>单价per price</t>
  </si>
  <si>
    <t>计价sum</t>
  </si>
  <si>
    <t>B硬件支出</t>
  </si>
  <si>
    <t>BF-BTL-01-317</t>
  </si>
  <si>
    <t>线阵列音箱:线阵列音箱
L-acoustics KUDO</t>
  </si>
  <si>
    <t>台/天
set/day</t>
  </si>
  <si>
    <t>BF-BTL-01-325</t>
  </si>
  <si>
    <t>数字调音台:数字调音台
Soundcraft Vi6</t>
  </si>
  <si>
    <t>BF-BTL-01-327</t>
  </si>
  <si>
    <t>无线手握式麦克风:无线手握式麦克风
Wireless Handheld Mic</t>
  </si>
  <si>
    <t>个
set</t>
  </si>
  <si>
    <t>BF-BTL-01-274</t>
  </si>
  <si>
    <t>桁架 :不锈钢网架上附喷绘画面 
truss:A painting on stainless steel grid</t>
  </si>
  <si>
    <t>15</t>
    <phoneticPr fontId="8" type="noConversion"/>
  </si>
  <si>
    <t xml:space="preserve">延米
Linear meter </t>
  </si>
  <si>
    <t>BF-BTL-01-163</t>
  </si>
  <si>
    <t xml:space="preserve">写真布:画面色彩表现鲜艳，饱和度好                                               
Portrait cloth:  Bright picture color performance and saturation </t>
  </si>
  <si>
    <t xml:space="preserve">平米        
Square meters </t>
  </si>
  <si>
    <t>BF-BTL-01-426</t>
  </si>
  <si>
    <t xml:space="preserve">条桌 :1.2X0.6折叠式条桌
crocheted </t>
  </si>
  <si>
    <t>4</t>
    <phoneticPr fontId="8" type="noConversion"/>
  </si>
  <si>
    <t>BF-BTL-01-434</t>
  </si>
  <si>
    <t>宴会椅 :含椅套
The banquet chair</t>
  </si>
  <si>
    <t>C其他</t>
  </si>
  <si>
    <t>人/天
person/day</t>
  </si>
  <si>
    <t>BF-BTL-01-367</t>
  </si>
  <si>
    <t>1</t>
  </si>
  <si>
    <t>BF-BTL-01-362</t>
  </si>
  <si>
    <t>舞蹈:爵士舞
Dance:Jazz</t>
  </si>
  <si>
    <t>BF-BTL-01-462</t>
    <phoneticPr fontId="8" type="noConversion"/>
  </si>
  <si>
    <t xml:space="preserve">模特 :A级model :
A grade </t>
    <phoneticPr fontId="8" type="noConversion"/>
  </si>
  <si>
    <t xml:space="preserve">模特 :A级model :A grade </t>
  </si>
  <si>
    <t>2</t>
    <phoneticPr fontId="8" type="noConversion"/>
  </si>
  <si>
    <t>BF-BTL-01-371</t>
  </si>
  <si>
    <t>搭建人员l:现场搭建
Building personnel</t>
  </si>
  <si>
    <t>合计</t>
  </si>
  <si>
    <t>价税合计</t>
  </si>
  <si>
    <t>天津</t>
    <phoneticPr fontId="1" type="noConversion"/>
  </si>
  <si>
    <t>主持人:专业院校在校学员，有一定主持经验
Host:Professional colleges and universities students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</si>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</sst>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>
  <numFmts count="6">
    <numFmt numFmtId="176" formatCode="#,##0.00_ "/>
    <numFmt numFmtId="177" formatCode="_ [$￥-804]* #,##0_ ;_ [$￥-804]* \-#,##0_ ;_ [$￥-804]* &quot;-&quot;_ ;_ @_ "/>
    <numFmt numFmtId="178" formatCode="0;[Red]0"/>
    <numFmt numFmtId="179" formatCode="0.00;[Red]0.00"/>
    <numFmt numFmtId="180" formatCode="#,##0;[Red]#,##0"/>
    <numFmt numFmtId="181" formatCode="0.00_);[Red]\(0.00\)"/>
  </numFmts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sz val="11"/>
      <color theme="1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177" fontId="2" fillId="0" borderId="0"/>
    <xf numFmtId="0" fontId="2" fillId="0" borderId="0">
      <protection locked="0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  <protection locked="0"/>
    </xf>
    <xf numFmtId="176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hidden="1"/>
    </xf>
    <xf numFmtId="0" fontId="3" fillId="2" borderId="4" xfId="1" applyFont="1" applyFill="1" applyBorder="1" applyAlignment="1" applyProtection="1">
      <alignment horizontal="center" vertical="center" wrapText="1"/>
      <protection hidden="1"/>
    </xf>
    <xf numFmtId="0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176" fontId="4" fillId="2" borderId="1" xfId="1" applyNumberFormat="1" applyFont="1" applyFill="1" applyBorder="1" applyAlignment="1" applyProtection="1">
      <alignment horizontal="center" vertical="center"/>
      <protection locked="0"/>
    </xf>
    <xf numFmtId="176" fontId="3" fillId="2" borderId="1" xfId="1" applyNumberFormat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NumberFormat="1" applyFont="1" applyFill="1" applyBorder="1" applyAlignment="1" applyProtection="1">
      <alignment horizontal="center" vertical="center"/>
      <protection locked="0"/>
    </xf>
    <xf numFmtId="176" fontId="3" fillId="2" borderId="4" xfId="1" applyNumberFormat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79" fontId="7" fillId="2" borderId="1" xfId="1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7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8" fontId="4" fillId="2" borderId="1" xfId="0" applyNumberFormat="1" applyFont="1" applyFill="1" applyBorder="1" applyAlignment="1">
      <alignment horizontal="center" vertical="center" wrapText="1"/>
    </xf>
    <xf numFmtId="179" fontId="6" fillId="2" borderId="2" xfId="1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2" borderId="5" xfId="3" applyNumberFormat="1" applyFont="1" applyFill="1" applyBorder="1" applyAlignment="1">
      <alignment horizontal="center" vertical="center" wrapText="1"/>
    </xf>
    <xf numFmtId="179" fontId="4" fillId="0" borderId="1" xfId="0" applyNumberFormat="1" applyFont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0" borderId="5" xfId="3" applyNumberFormat="1" applyFont="1" applyFill="1" applyBorder="1" applyAlignment="1">
      <alignment horizontal="center" vertical="center"/>
    </xf>
    <xf numFmtId="179" fontId="4" fillId="0" borderId="1" xfId="4" applyNumberFormat="1" applyFont="1" applyFill="1" applyBorder="1" applyAlignment="1" applyProtection="1">
      <alignment horizontal="center" vertical="center" wrapText="1"/>
    </xf>
    <xf numFmtId="179" fontId="6" fillId="0" borderId="2" xfId="1" applyNumberFormat="1" applyFont="1" applyFill="1" applyBorder="1" applyAlignment="1">
      <alignment horizontal="center" vertical="center"/>
    </xf>
    <xf numFmtId="179" fontId="7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7" fontId="4" fillId="0" borderId="1" xfId="4" applyNumberFormat="1" applyFont="1" applyFill="1" applyBorder="1" applyAlignment="1" applyProtection="1">
      <alignment horizontal="center" vertical="center" wrapText="1"/>
    </xf>
    <xf numFmtId="17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79" fontId="4" fillId="0" borderId="5" xfId="3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Border="1" applyAlignment="1">
      <alignment horizontal="center" vertical="center" wrapText="1"/>
    </xf>
    <xf numFmtId="181" fontId="4" fillId="2" borderId="2" xfId="1" applyNumberFormat="1" applyFont="1" applyFill="1" applyBorder="1" applyAlignment="1" applyProtection="1">
      <alignment horizontal="center" vertical="center" wrapText="1"/>
      <protection hidden="1"/>
    </xf>
    <xf numFmtId="181" fontId="4" fillId="2" borderId="3" xfId="1" applyNumberFormat="1" applyFont="1" applyFill="1" applyBorder="1" applyAlignment="1" applyProtection="1">
      <alignment horizontal="center" vertical="center" wrapText="1"/>
      <protection hidden="1"/>
    </xf>
    <xf numFmtId="176" fontId="4" fillId="2" borderId="3" xfId="1" applyNumberFormat="1" applyFont="1" applyFill="1" applyBorder="1" applyAlignment="1" applyProtection="1">
      <alignment horizontal="center" vertical="center" wrapText="1"/>
      <protection hidden="1"/>
    </xf>
    <xf numFmtId="176" fontId="4" fillId="2" borderId="4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79" fontId="4" fillId="2" borderId="2" xfId="1" applyNumberFormat="1" applyFont="1" applyFill="1" applyBorder="1" applyAlignment="1" applyProtection="1">
      <alignment horizontal="left" vertical="center" wrapText="1"/>
      <protection locked="0"/>
    </xf>
    <xf numFmtId="179" fontId="4" fillId="2" borderId="3" xfId="1" applyNumberFormat="1" applyFont="1" applyFill="1" applyBorder="1" applyAlignment="1" applyProtection="1">
      <alignment horizontal="left" vertical="center" wrapText="1"/>
      <protection locked="0"/>
    </xf>
    <xf numFmtId="179" fontId="4" fillId="2" borderId="4" xfId="1" applyNumberFormat="1" applyFont="1" applyFill="1" applyBorder="1" applyAlignment="1" applyProtection="1">
      <alignment horizontal="left" vertical="center" wrapText="1"/>
      <protection locked="0"/>
    </xf>
    <xf numFmtId="179" fontId="4" fillId="0" borderId="2" xfId="1" applyNumberFormat="1" applyFont="1" applyFill="1" applyBorder="1" applyAlignment="1" applyProtection="1">
      <alignment horizontal="left" vertical="center" wrapText="1"/>
      <protection locked="0"/>
    </xf>
    <xf numFmtId="179" fontId="4" fillId="0" borderId="3" xfId="1" applyNumberFormat="1" applyFont="1" applyFill="1" applyBorder="1" applyAlignment="1" applyProtection="1">
      <alignment horizontal="left" vertical="center" wrapText="1"/>
      <protection locked="0"/>
    </xf>
    <xf numFmtId="179" fontId="4" fillId="0" borderId="4" xfId="1" applyNumberFormat="1" applyFont="1" applyFill="1" applyBorder="1" applyAlignment="1" applyProtection="1">
      <alignment horizontal="left" vertical="center" wrapText="1"/>
      <protection locked="0"/>
    </xf>
    <xf numFmtId="180" fontId="4" fillId="0" borderId="2" xfId="1" applyNumberFormat="1" applyFont="1" applyFill="1" applyBorder="1" applyAlignment="1" applyProtection="1">
      <alignment horizontal="left" vertical="center" wrapText="1"/>
      <protection locked="0"/>
    </xf>
    <xf numFmtId="180" fontId="4" fillId="0" borderId="3" xfId="1" applyNumberFormat="1" applyFont="1" applyFill="1" applyBorder="1" applyAlignment="1" applyProtection="1">
      <alignment horizontal="left" vertical="center" wrapText="1"/>
      <protection locked="0"/>
    </xf>
    <xf numFmtId="180" fontId="4" fillId="0" borderId="4" xfId="1" applyNumberFormat="1" applyFont="1" applyFill="1" applyBorder="1" applyAlignment="1" applyProtection="1">
      <alignment horizontal="left" vertical="center" wrapText="1"/>
      <protection locked="0"/>
    </xf>
    <xf numFmtId="0" fontId="6" fillId="2" borderId="2" xfId="1" applyNumberFormat="1" applyFont="1" applyFill="1" applyBorder="1" applyAlignment="1">
      <alignment horizontal="left" vertical="center" wrapText="1"/>
    </xf>
    <xf numFmtId="0" fontId="6" fillId="2" borderId="3" xfId="1" applyNumberFormat="1" applyFont="1" applyFill="1" applyBorder="1" applyAlignment="1">
      <alignment horizontal="left" vertical="center" wrapText="1"/>
    </xf>
    <xf numFmtId="0" fontId="6" fillId="2" borderId="4" xfId="1" applyNumberFormat="1" applyFont="1" applyFill="1" applyBorder="1" applyAlignment="1">
      <alignment horizontal="left" vertical="center" wrapText="1"/>
    </xf>
    <xf numFmtId="0" fontId="6" fillId="0" borderId="2" xfId="1" applyNumberFormat="1" applyFont="1" applyFill="1" applyBorder="1" applyAlignment="1">
      <alignment horizontal="left" vertical="center" wrapText="1"/>
    </xf>
    <xf numFmtId="0" fontId="6" fillId="0" borderId="3" xfId="1" applyNumberFormat="1" applyFont="1" applyFill="1" applyBorder="1" applyAlignment="1">
      <alignment horizontal="left" vertical="center" wrapText="1"/>
    </xf>
    <xf numFmtId="0" fontId="6" fillId="0" borderId="4" xfId="1" applyNumberFormat="1" applyFont="1" applyFill="1" applyBorder="1" applyAlignment="1">
      <alignment horizontal="left" vertical="center" wrapText="1"/>
    </xf>
    <xf numFmtId="0" fontId="4" fillId="2" borderId="2" xfId="1" applyFont="1" applyFill="1" applyBorder="1" applyAlignment="1" applyProtection="1">
      <alignment horizontal="center" vertical="center" wrapText="1"/>
      <protection hidden="1"/>
    </xf>
    <xf numFmtId="0" fontId="4" fillId="2" borderId="3" xfId="1" applyFont="1" applyFill="1" applyBorder="1" applyAlignment="1" applyProtection="1">
      <alignment horizontal="center" vertical="center" wrapText="1"/>
      <protection hidden="1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14" fontId="4" fillId="2" borderId="1" xfId="1" applyNumberFormat="1" applyFont="1" applyFill="1" applyBorder="1" applyAlignment="1" applyProtection="1">
      <alignment horizontal="center" vertical="center" wrapText="1"/>
      <protection hidden="1"/>
    </xf>
  </cellXfs>
  <cellStyles count="8">
    <cellStyle name="常规" xfId="0" builtinId="0"/>
    <cellStyle name="常规 2" xfId="1"/>
    <cellStyle name="常规 2 10 7" xfId="6"/>
    <cellStyle name="常规 2 15 2" xfId="5"/>
    <cellStyle name="常规 2 2" xfId="7"/>
    <cellStyle name="常规 5" xfId="2"/>
    <cellStyle name="常规_CSC-Sheet-V 2010.01 3 2" xfId="3"/>
    <cellStyle name="常规_经销商项目物料去费表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pbz&#24066;&#22330;\&#24066;&#22330;&#27963;&#21160;\&#27963;&#21160;-&#29031;&#29255;-&#26680;&#38144;&#35777;&#26126;&#26448;&#26009;\2019&#24180;\12&#26376;\12&#26376;&#20998;&#38144;&#25903;&#25345;&#27963;&#21160;\12&#26376;&#32463;&#38144;&#21830;&#35745;&#21010;&#26679;&#26412;-4&#19975;&#20803;&#27963;&#21160;-&#31036;&#21697;2800&#2080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M-BTL"/>
      <sheetName val="单项线下活动预算表(BTL Budget Details)"/>
      <sheetName val="线下活动提案页"/>
    </sheetNames>
    <sheetDataSet>
      <sheetData sheetId="0">
        <row r="9">
          <cell r="D9" t="str">
            <v xml:space="preserve">上汽大众1212  A+双雄团购会
</v>
          </cell>
          <cell r="E9" t="str">
            <v>销售促进promoting sales</v>
          </cell>
          <cell r="F9" t="str">
            <v>店头团购会Showroom Group purchasing</v>
          </cell>
          <cell r="H9" t="str">
            <v>2019-12-14</v>
          </cell>
          <cell r="I9" t="str">
            <v>2019-12-14</v>
          </cell>
          <cell r="J9" t="str">
            <v>展厅Showroom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A4" workbookViewId="0">
      <selection activeCell="C16" sqref="C16:G16"/>
    </sheetView>
  </sheetViews>
  <sheetFormatPr defaultRowHeight="13.5"/>
  <sheetData>
    <row r="1" spans="1:11" ht="16.5">
      <c r="A1" s="1" t="s">
        <v>0</v>
      </c>
      <c r="B1" s="74"/>
      <c r="C1" s="74"/>
      <c r="D1" s="1" t="s">
        <v>1</v>
      </c>
      <c r="E1" s="66" t="str">
        <f>IF('[1]BM-BTL'!$D$9="","",'[1]BM-BTL'!$D$9)</f>
        <v xml:space="preserve">上汽大众1212  A+双雄团购会
</v>
      </c>
      <c r="F1" s="67"/>
      <c r="G1" s="67"/>
      <c r="H1" s="43"/>
      <c r="I1" s="67"/>
      <c r="J1" s="44"/>
      <c r="K1" s="2" t="s">
        <v>2</v>
      </c>
    </row>
    <row r="2" spans="1:11" ht="49.5">
      <c r="A2" s="1" t="s">
        <v>3</v>
      </c>
      <c r="B2" s="74" t="str">
        <f>IF('[1]BM-BTL'!$E$9="","",'[1]BM-BTL'!$E$9)</f>
        <v>销售促进promoting sales</v>
      </c>
      <c r="C2" s="74"/>
      <c r="D2" s="3" t="s">
        <v>4</v>
      </c>
      <c r="E2" s="74" t="str">
        <f>IF('[1]BM-BTL'!$F$9="","",'[1]BM-BTL'!$F$9)</f>
        <v>店头团购会Showroom Group purchasing</v>
      </c>
      <c r="F2" s="74"/>
      <c r="G2" s="4" t="s">
        <v>5</v>
      </c>
      <c r="H2" s="5" t="str">
        <f>IF('[1]BM-BTL'!$J$9="","",'[1]BM-BTL'!$J$9)</f>
        <v>展厅Showroom</v>
      </c>
      <c r="I2" s="6" t="s">
        <v>6</v>
      </c>
      <c r="J2" s="7" t="s">
        <v>56</v>
      </c>
      <c r="K2" s="8" t="s">
        <v>7</v>
      </c>
    </row>
    <row r="3" spans="1:11" ht="16.5">
      <c r="A3" s="1" t="s">
        <v>8</v>
      </c>
      <c r="B3" s="75" t="str">
        <f>IF('[1]BM-BTL'!$H$9="","",'[1]BM-BTL'!$H$9)</f>
        <v>2019-12-14</v>
      </c>
      <c r="C3" s="74"/>
      <c r="D3" s="1" t="s">
        <v>9</v>
      </c>
      <c r="E3" s="75" t="str">
        <f>IF('[1]BM-BTL'!$I$9="","",'[1]BM-BTL'!$I$9)</f>
        <v>2019-12-14</v>
      </c>
      <c r="F3" s="74"/>
      <c r="G3" s="6" t="s">
        <v>10</v>
      </c>
      <c r="H3" s="10"/>
      <c r="I3" s="6" t="s">
        <v>11</v>
      </c>
      <c r="J3" s="7"/>
      <c r="K3" s="11" t="s">
        <v>12</v>
      </c>
    </row>
    <row r="4" spans="1:11" ht="16.5">
      <c r="A4" s="1" t="s">
        <v>13</v>
      </c>
      <c r="B4" s="66" t="str">
        <f>IF('[1]BM-BTL'!$O$9="","",'[1]BM-BTL'!$O$9)</f>
        <v/>
      </c>
      <c r="C4" s="67"/>
      <c r="D4" s="67"/>
      <c r="E4" s="67"/>
      <c r="F4" s="67"/>
      <c r="G4" s="67"/>
      <c r="H4" s="43"/>
      <c r="I4" s="67"/>
      <c r="J4" s="43"/>
      <c r="K4" s="43"/>
    </row>
    <row r="5" spans="1:11" ht="45">
      <c r="A5" s="12" t="s">
        <v>14</v>
      </c>
      <c r="B5" s="12" t="s">
        <v>15</v>
      </c>
      <c r="C5" s="68" t="s">
        <v>16</v>
      </c>
      <c r="D5" s="69"/>
      <c r="E5" s="69"/>
      <c r="F5" s="69"/>
      <c r="G5" s="70"/>
      <c r="H5" s="13" t="s">
        <v>17</v>
      </c>
      <c r="I5" s="12" t="s">
        <v>18</v>
      </c>
      <c r="J5" s="14" t="s">
        <v>19</v>
      </c>
      <c r="K5" s="14" t="s">
        <v>20</v>
      </c>
    </row>
    <row r="6" spans="1:11" ht="33">
      <c r="A6" s="9" t="s">
        <v>21</v>
      </c>
      <c r="B6" s="16" t="s">
        <v>22</v>
      </c>
      <c r="C6" s="71" t="s">
        <v>23</v>
      </c>
      <c r="D6" s="72"/>
      <c r="E6" s="72"/>
      <c r="F6" s="72"/>
      <c r="G6" s="73"/>
      <c r="H6" s="17">
        <v>2</v>
      </c>
      <c r="I6" s="18" t="s">
        <v>24</v>
      </c>
      <c r="J6" s="19"/>
      <c r="K6" s="15"/>
    </row>
    <row r="7" spans="1:11" ht="33">
      <c r="A7" s="9"/>
      <c r="B7" s="39" t="s">
        <v>25</v>
      </c>
      <c r="C7" s="60" t="s">
        <v>26</v>
      </c>
      <c r="D7" s="61"/>
      <c r="E7" s="61"/>
      <c r="F7" s="61"/>
      <c r="G7" s="62"/>
      <c r="H7" s="20">
        <v>1</v>
      </c>
      <c r="I7" s="18" t="s">
        <v>24</v>
      </c>
      <c r="J7" s="21"/>
      <c r="K7" s="15"/>
    </row>
    <row r="8" spans="1:11" ht="33">
      <c r="A8" s="9"/>
      <c r="B8" s="39" t="s">
        <v>27</v>
      </c>
      <c r="C8" s="60" t="s">
        <v>28</v>
      </c>
      <c r="D8" s="61"/>
      <c r="E8" s="61"/>
      <c r="F8" s="61"/>
      <c r="G8" s="62"/>
      <c r="H8" s="22">
        <v>2</v>
      </c>
      <c r="I8" s="23" t="s">
        <v>29</v>
      </c>
      <c r="J8" s="23"/>
      <c r="K8" s="15"/>
    </row>
    <row r="9" spans="1:11" ht="49.5">
      <c r="A9" s="9"/>
      <c r="B9" s="39" t="s">
        <v>30</v>
      </c>
      <c r="C9" s="63" t="s">
        <v>31</v>
      </c>
      <c r="D9" s="64"/>
      <c r="E9" s="64"/>
      <c r="F9" s="64"/>
      <c r="G9" s="65"/>
      <c r="H9" s="29" t="s">
        <v>32</v>
      </c>
      <c r="I9" s="30" t="s">
        <v>33</v>
      </c>
      <c r="J9" s="31"/>
      <c r="K9" s="32"/>
    </row>
    <row r="10" spans="1:11" ht="49.5">
      <c r="A10" s="9"/>
      <c r="B10" s="39" t="s">
        <v>34</v>
      </c>
      <c r="C10" s="63" t="s">
        <v>35</v>
      </c>
      <c r="D10" s="64"/>
      <c r="E10" s="64"/>
      <c r="F10" s="64"/>
      <c r="G10" s="65"/>
      <c r="H10" s="33" t="s">
        <v>32</v>
      </c>
      <c r="I10" s="34" t="s">
        <v>36</v>
      </c>
      <c r="J10" s="31"/>
      <c r="K10" s="32"/>
    </row>
    <row r="11" spans="1:11" ht="33">
      <c r="A11" s="9"/>
      <c r="B11" s="35" t="s">
        <v>37</v>
      </c>
      <c r="C11" s="54" t="s">
        <v>38</v>
      </c>
      <c r="D11" s="55"/>
      <c r="E11" s="55"/>
      <c r="F11" s="55"/>
      <c r="G11" s="56"/>
      <c r="H11" s="36" t="s">
        <v>39</v>
      </c>
      <c r="I11" s="30" t="s">
        <v>29</v>
      </c>
      <c r="J11" s="37"/>
      <c r="K11" s="32"/>
    </row>
    <row r="12" spans="1:11" ht="33">
      <c r="A12" s="9"/>
      <c r="B12" s="35" t="s">
        <v>40</v>
      </c>
      <c r="C12" s="54" t="s">
        <v>41</v>
      </c>
      <c r="D12" s="55"/>
      <c r="E12" s="55"/>
      <c r="F12" s="55"/>
      <c r="G12" s="56"/>
      <c r="H12" s="36" t="s">
        <v>32</v>
      </c>
      <c r="I12" s="30" t="s">
        <v>29</v>
      </c>
      <c r="J12" s="37"/>
      <c r="K12" s="32"/>
    </row>
    <row r="13" spans="1:11" ht="49.5" customHeight="1">
      <c r="A13" s="9" t="s">
        <v>42</v>
      </c>
      <c r="B13" s="24" t="s">
        <v>44</v>
      </c>
      <c r="C13" s="51" t="s">
        <v>57</v>
      </c>
      <c r="D13" s="52"/>
      <c r="E13" s="52"/>
      <c r="F13" s="52"/>
      <c r="G13" s="53"/>
      <c r="H13" s="25" t="s">
        <v>45</v>
      </c>
      <c r="I13" s="26" t="s">
        <v>43</v>
      </c>
      <c r="J13" s="19"/>
      <c r="K13" s="15"/>
    </row>
    <row r="14" spans="1:11" ht="49.5">
      <c r="A14" s="9"/>
      <c r="B14" s="35" t="s">
        <v>46</v>
      </c>
      <c r="C14" s="54" t="s">
        <v>47</v>
      </c>
      <c r="D14" s="55"/>
      <c r="E14" s="55"/>
      <c r="F14" s="55"/>
      <c r="G14" s="56"/>
      <c r="H14" s="36" t="s">
        <v>39</v>
      </c>
      <c r="I14" s="38" t="s">
        <v>43</v>
      </c>
      <c r="J14" s="37"/>
      <c r="K14" s="32"/>
    </row>
    <row r="15" spans="1:11" ht="49.5">
      <c r="A15" s="9"/>
      <c r="B15" s="35" t="s">
        <v>48</v>
      </c>
      <c r="C15" s="57" t="s">
        <v>49</v>
      </c>
      <c r="D15" s="58" t="s">
        <v>50</v>
      </c>
      <c r="E15" s="58" t="s">
        <v>50</v>
      </c>
      <c r="F15" s="58" t="s">
        <v>50</v>
      </c>
      <c r="G15" s="59" t="s">
        <v>50</v>
      </c>
      <c r="H15" s="36" t="s">
        <v>51</v>
      </c>
      <c r="I15" s="38" t="s">
        <v>43</v>
      </c>
      <c r="J15" s="37"/>
      <c r="K15" s="32"/>
    </row>
    <row r="16" spans="1:11" ht="49.5">
      <c r="A16" s="9"/>
      <c r="B16" s="40" t="s">
        <v>52</v>
      </c>
      <c r="C16" s="51" t="s">
        <v>53</v>
      </c>
      <c r="D16" s="52"/>
      <c r="E16" s="52"/>
      <c r="F16" s="52"/>
      <c r="G16" s="53"/>
      <c r="H16" s="28" t="s">
        <v>58</v>
      </c>
      <c r="I16" s="26" t="s">
        <v>43</v>
      </c>
      <c r="J16" s="27"/>
      <c r="K16" s="15"/>
    </row>
    <row r="17" spans="1:11" ht="16.5">
      <c r="A17" s="46" t="s">
        <v>54</v>
      </c>
      <c r="B17" s="47"/>
      <c r="C17" s="41" t="e">
        <f>#REF!+#REF!+#REF!</f>
        <v>#REF!</v>
      </c>
      <c r="D17" s="42"/>
      <c r="E17" s="42"/>
      <c r="F17" s="42"/>
      <c r="G17" s="42"/>
      <c r="H17" s="43"/>
      <c r="I17" s="42"/>
      <c r="J17" s="43"/>
      <c r="K17" s="44"/>
    </row>
    <row r="18" spans="1:11" ht="16.5">
      <c r="A18" s="45" t="s">
        <v>55</v>
      </c>
      <c r="B18" s="45"/>
      <c r="C18" s="48"/>
      <c r="D18" s="49"/>
      <c r="E18" s="49"/>
      <c r="F18" s="49"/>
      <c r="G18" s="49"/>
      <c r="H18" s="49"/>
      <c r="I18" s="49"/>
      <c r="J18" s="49"/>
      <c r="K18" s="50"/>
    </row>
  </sheetData>
  <mergeCells count="23">
    <mergeCell ref="B4:K4"/>
    <mergeCell ref="C5:G5"/>
    <mergeCell ref="C6:G6"/>
    <mergeCell ref="C7:G7"/>
    <mergeCell ref="B1:C1"/>
    <mergeCell ref="E1:J1"/>
    <mergeCell ref="B2:C2"/>
    <mergeCell ref="E2:F2"/>
    <mergeCell ref="B3:C3"/>
    <mergeCell ref="E3:F3"/>
    <mergeCell ref="C8:G8"/>
    <mergeCell ref="C9:G9"/>
    <mergeCell ref="C10:G10"/>
    <mergeCell ref="C11:G11"/>
    <mergeCell ref="C12:G12"/>
    <mergeCell ref="C17:K17"/>
    <mergeCell ref="A18:B18"/>
    <mergeCell ref="A17:B17"/>
    <mergeCell ref="C18:K18"/>
    <mergeCell ref="C13:G13"/>
    <mergeCell ref="C14:G14"/>
    <mergeCell ref="C15:G15"/>
    <mergeCell ref="C16:G16"/>
  </mergeCells>
  <phoneticPr fontId="1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2019-12-12T04:08:02Z</dcterms:modified>
</cp:coreProperties>
</file>