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2015.08" sheetId="1" r:id="rId1"/>
    <sheet name="2015.09" sheetId="2" r:id="rId2"/>
    <sheet name="2015.10" sheetId="3" r:id="rId3"/>
    <sheet name="2015.11" sheetId="4" r:id="rId4"/>
    <sheet name="2015.12" sheetId="5" r:id="rId5"/>
  </sheets>
  <calcPr calcId="124519" calcMode="manual"/>
</workbook>
</file>

<file path=xl/calcChain.xml><?xml version="1.0" encoding="utf-8"?>
<calcChain xmlns="http://schemas.openxmlformats.org/spreadsheetml/2006/main">
  <c r="F30" i="2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1" s="1"/>
</calcChain>
</file>

<file path=xl/sharedStrings.xml><?xml version="1.0" encoding="utf-8"?>
<sst xmlns="http://schemas.openxmlformats.org/spreadsheetml/2006/main" count="179" uniqueCount="105">
  <si>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</si>
  <si>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</si>
  <si>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</si>
  <si>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</si>
  <si>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</si>
  <si>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</si>
  <si>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</si>
  <si>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</si>
  <si>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</si>
  <si>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洁厕灵(3.8升/桶</t>
  </si>
  <si>
    <t>桶</t>
  </si>
  <si>
    <t>行政部</t>
  </si>
  <si>
    <t>洗手液(3.8升/桶</t>
  </si>
  <si>
    <t>洗衣雕牌粉508G(12袋/包</t>
  </si>
  <si>
    <t>38cm手提黑垃圾袋(100只/捆</t>
  </si>
  <si>
    <t>捆</t>
  </si>
  <si>
    <t>得力计算器 837</t>
  </si>
  <si>
    <t>个</t>
  </si>
  <si>
    <t>如锦140克卷纸 10卷/提</t>
  </si>
  <si>
    <t>提</t>
  </si>
  <si>
    <t>全店</t>
  </si>
  <si>
    <t>大墩布(棉线）</t>
  </si>
  <si>
    <t>把</t>
  </si>
  <si>
    <t>售后部</t>
  </si>
  <si>
    <t>南孚5号电池(40节/盒）</t>
  </si>
  <si>
    <t>节</t>
  </si>
  <si>
    <t>南孚7号电池(24节/盒)</t>
  </si>
  <si>
    <t>透明皂</t>
  </si>
  <si>
    <t>块</t>
  </si>
  <si>
    <t>三联打印纸 (1200页/盒)</t>
  </si>
  <si>
    <t>盒</t>
  </si>
  <si>
    <t>销售部</t>
  </si>
  <si>
    <t>11孔文件保护袋(包</t>
  </si>
  <si>
    <t>南韩签字笔(0.5</t>
  </si>
  <si>
    <t>支</t>
  </si>
  <si>
    <t>A4按扣袋(20个/包</t>
  </si>
  <si>
    <t>曲别针</t>
  </si>
  <si>
    <t>宽透明胶带60/350(卷,5卷/筒</t>
  </si>
  <si>
    <t>卷</t>
  </si>
  <si>
    <t>公牛6孔6米插线板</t>
  </si>
  <si>
    <t>（办公用品）申购单</t>
    <phoneticPr fontId="4" type="noConversion"/>
  </si>
  <si>
    <t>行政部</t>
    <phoneticPr fontId="4" type="noConversion"/>
  </si>
  <si>
    <t>行政部:3捆；市场1捆；</t>
    <phoneticPr fontId="4" type="noConversion"/>
  </si>
  <si>
    <t>纳米墩布</t>
    <phoneticPr fontId="4" type="noConversion"/>
  </si>
  <si>
    <t>把</t>
    <phoneticPr fontId="4" type="noConversion"/>
  </si>
  <si>
    <t>得力125ml胶水(12瓶/盒</t>
  </si>
  <si>
    <t>瓶</t>
  </si>
  <si>
    <t>得力壁纸刀(大</t>
  </si>
  <si>
    <t>销售部</t>
    <phoneticPr fontId="4" type="noConversion"/>
  </si>
  <si>
    <t>销售部</t>
    <phoneticPr fontId="9" type="noConversion"/>
  </si>
  <si>
    <t>水桶(带提手）</t>
    <phoneticPr fontId="9" type="noConversion"/>
  </si>
  <si>
    <t>个</t>
    <phoneticPr fontId="9" type="noConversion"/>
  </si>
  <si>
    <t>市场部</t>
    <phoneticPr fontId="4" type="noConversion"/>
  </si>
  <si>
    <t>双面胶4cm(6卷/筒</t>
    <phoneticPr fontId="9" type="noConversion"/>
  </si>
  <si>
    <t>行政部5包；销售部5包；售后5包；财务部5包</t>
    <phoneticPr fontId="4" type="noConversion"/>
  </si>
  <si>
    <t>销售1个还行政</t>
    <phoneticPr fontId="4" type="noConversion"/>
  </si>
  <si>
    <t>金鱼洗涤灵500ml</t>
    <phoneticPr fontId="9" type="noConversion"/>
  </si>
  <si>
    <t>瓶</t>
    <phoneticPr fontId="4" type="noConversion"/>
  </si>
  <si>
    <t>行政部1瓶；市场部1瓶</t>
    <phoneticPr fontId="4" type="noConversion"/>
  </si>
  <si>
    <t>合计：</t>
    <phoneticPr fontId="4" type="noConversion"/>
  </si>
  <si>
    <t>总经理签字：</t>
    <phoneticPr fontId="4" type="noConversion"/>
  </si>
  <si>
    <t>日期：2015.9.4</t>
    <phoneticPr fontId="4" type="noConversion"/>
  </si>
  <si>
    <t>一站式</t>
    <phoneticPr fontId="4" type="noConversion"/>
  </si>
  <si>
    <t>大墩布(棉线</t>
  </si>
  <si>
    <t>把</t>
    <phoneticPr fontId="9" type="noConversion"/>
  </si>
  <si>
    <t>售后部</t>
    <phoneticPr fontId="4" type="noConversion"/>
  </si>
  <si>
    <t>晨光按动签字笔(0.5</t>
    <phoneticPr fontId="4" type="noConversion"/>
  </si>
  <si>
    <t>支</t>
    <phoneticPr fontId="13" type="noConversion"/>
  </si>
  <si>
    <t>支</t>
    <phoneticPr fontId="9" type="noConversion"/>
  </si>
  <si>
    <t>售后部</t>
    <phoneticPr fontId="4" type="noConversion"/>
  </si>
  <si>
    <t>人事部</t>
    <phoneticPr fontId="4" type="noConversion"/>
  </si>
  <si>
    <t>金鱼洗涤灵500ml(24瓶/箱</t>
    <phoneticPr fontId="9" type="noConversion"/>
  </si>
  <si>
    <t>瓶</t>
    <phoneticPr fontId="4" type="noConversion"/>
  </si>
  <si>
    <t>a4按扣带</t>
    <phoneticPr fontId="13" type="noConversion"/>
  </si>
  <si>
    <t>包</t>
    <phoneticPr fontId="13" type="noConversion"/>
  </si>
  <si>
    <r>
      <rPr>
        <sz val="10"/>
        <color theme="1"/>
        <rFont val="宋体"/>
        <family val="3"/>
        <charset val="134"/>
      </rPr>
      <t>人事部</t>
    </r>
    <r>
      <rPr>
        <sz val="10"/>
        <color theme="1"/>
        <rFont val="Tahoma"/>
        <family val="2"/>
        <charset val="134"/>
      </rPr>
      <t/>
    </r>
    <phoneticPr fontId="4" type="noConversion"/>
  </si>
  <si>
    <t>双面胶宽</t>
    <phoneticPr fontId="4" type="noConversion"/>
  </si>
  <si>
    <t>一站式</t>
    <phoneticPr fontId="4" type="noConversion"/>
  </si>
  <si>
    <t>卷</t>
    <phoneticPr fontId="4" type="noConversion"/>
  </si>
  <si>
    <t>个</t>
    <phoneticPr fontId="4" type="noConversion"/>
  </si>
  <si>
    <t>销售部</t>
    <phoneticPr fontId="9" type="noConversion"/>
  </si>
  <si>
    <t>11孔文件保护袋(包</t>
    <phoneticPr fontId="9" type="noConversion"/>
  </si>
  <si>
    <t>得力剪刀(12把/盒</t>
  </si>
  <si>
    <t>订书钉</t>
    <phoneticPr fontId="9" type="noConversion"/>
  </si>
  <si>
    <t>一站式4;保险6</t>
    <phoneticPr fontId="4" type="noConversion"/>
  </si>
  <si>
    <t>晨光按动签字笔(0.5</t>
  </si>
  <si>
    <t>11孔文件保护袋(包</t>
    <phoneticPr fontId="18" type="noConversion"/>
  </si>
  <si>
    <t>得力白板笔 6804</t>
    <phoneticPr fontId="18" type="noConversion"/>
  </si>
  <si>
    <t>套袖(12付/包</t>
  </si>
  <si>
    <t>付</t>
  </si>
  <si>
    <t>售后5包；一站式5包;销售部8包</t>
    <phoneticPr fontId="4" type="noConversion"/>
  </si>
  <si>
    <t>得力多层塑料笔筒 9147</t>
    <phoneticPr fontId="18" type="noConversion"/>
  </si>
  <si>
    <t>带盖垃圾筒(塑料脚踏</t>
  </si>
  <si>
    <r>
      <rPr>
        <sz val="10"/>
        <color theme="1"/>
        <rFont val="宋体"/>
        <family val="3"/>
        <charset val="134"/>
      </rPr>
      <t>销售部</t>
    </r>
    <r>
      <rPr>
        <sz val="10"/>
        <color theme="1"/>
        <rFont val="Tahoma"/>
        <family val="2"/>
        <charset val="134"/>
      </rPr>
      <t/>
    </r>
    <phoneticPr fontId="9" type="noConversion"/>
  </si>
  <si>
    <t>日期：2015.12.6</t>
    <phoneticPr fontId="4" type="noConversion"/>
  </si>
  <si>
    <t xml:space="preserve">南韩签字笔(0.38 </t>
    <phoneticPr fontId="9" type="noConversion"/>
  </si>
  <si>
    <t>支</t>
    <phoneticPr fontId="4" type="noConversion"/>
  </si>
  <si>
    <t>售后部50；市场20</t>
    <phoneticPr fontId="4" type="noConversion"/>
  </si>
  <si>
    <t>一站式5；市场4</t>
    <phoneticPr fontId="4" type="noConversion"/>
  </si>
  <si>
    <t>人事部4;财务部2；一站式2;售后部5；市场1</t>
    <phoneticPr fontId="4" type="noConversion"/>
  </si>
  <si>
    <t>市场部</t>
    <phoneticPr fontId="9" type="noConversion"/>
  </si>
  <si>
    <t>得力长尾夹25mm(12只/盒’</t>
  </si>
  <si>
    <t>只</t>
    <phoneticPr fontId="4" type="noConversion"/>
  </si>
  <si>
    <t>瓶</t>
    <phoneticPr fontId="4" type="noConversion"/>
  </si>
  <si>
    <t>财务部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</si>
</sst>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21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  <font>
      <sz val="14"/>
      <color theme="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60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176" fontId="3" fillId="0" borderId="1" xfId="6" applyNumberFormat="1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2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3" fillId="3" borderId="1" xfId="3" applyNumberFormat="1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/>
    <xf numFmtId="0" fontId="10" fillId="2" borderId="1" xfId="0" applyFont="1" applyFill="1" applyBorder="1" applyAlignment="1">
      <alignment horizontal="center" vertical="center"/>
    </xf>
    <xf numFmtId="0" fontId="14" fillId="0" borderId="1" xfId="3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0" xfId="0" applyBorder="1"/>
    <xf numFmtId="0" fontId="16" fillId="0" borderId="1" xfId="3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/>
    </xf>
    <xf numFmtId="176" fontId="16" fillId="3" borderId="1" xfId="3" applyNumberFormat="1" applyFont="1" applyFill="1" applyBorder="1" applyAlignment="1">
      <alignment horizontal="center" vertical="center"/>
    </xf>
    <xf numFmtId="176" fontId="16" fillId="0" borderId="1" xfId="3" applyNumberFormat="1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6" fillId="0" borderId="1" xfId="7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/>
    </xf>
    <xf numFmtId="176" fontId="19" fillId="0" borderId="1" xfId="3" applyNumberFormat="1" applyFont="1" applyFill="1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/>
    </xf>
    <xf numFmtId="176" fontId="20" fillId="0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176" fontId="20" fillId="3" borderId="1" xfId="3" applyNumberFormat="1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center" vertical="center"/>
    </xf>
    <xf numFmtId="0" fontId="16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2" borderId="1" xfId="3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8">
    <cellStyle name="常规" xfId="0" builtinId="0"/>
    <cellStyle name="常规 2" xfId="1"/>
    <cellStyle name="常规 8" xfId="2"/>
    <cellStyle name="常规_Report" xfId="3"/>
    <cellStyle name="常规_Report 2" xfId="4"/>
    <cellStyle name="常规_Report 3" xfId="5"/>
    <cellStyle name="常规_Report 4" xfId="6"/>
    <cellStyle name="常规_Sheet1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tabSelected="1" workbookViewId="0">
      <selection activeCell="K21" sqref="K21"/>
    </sheetView>
  </sheetViews>
  <sheetFormatPr defaultRowHeight="14.25"/>
  <cols>
    <col min="1" max="1" width="5.75" bestFit="1" customWidth="1"/>
    <col min="2" max="2" width="29.125" bestFit="1" customWidth="1"/>
    <col min="3" max="4" width="5.75" bestFit="1" customWidth="1"/>
    <col min="5" max="6" width="10" bestFit="1" customWidth="1"/>
    <col min="7" max="7" width="33.625" customWidth="1"/>
  </cols>
  <sheetData>
    <row r="1" spans="1:14" ht="24" customHeight="1">
      <c r="A1" s="54" t="s">
        <v>40</v>
      </c>
      <c r="B1" s="55"/>
      <c r="C1" s="55"/>
      <c r="D1" s="55"/>
      <c r="E1" s="55"/>
      <c r="F1" s="55"/>
      <c r="G1" s="55"/>
    </row>
    <row r="2" spans="1:14" ht="24" customHeight="1">
      <c r="A2" s="58"/>
      <c r="B2" s="59"/>
      <c r="C2" s="8"/>
      <c r="D2" s="56" t="s">
        <v>94</v>
      </c>
      <c r="E2" s="57"/>
      <c r="F2" s="8"/>
      <c r="G2" s="8"/>
      <c r="H2" s="10"/>
      <c r="I2" s="10"/>
      <c r="J2" s="10"/>
      <c r="K2" s="10"/>
      <c r="L2" s="10"/>
    </row>
    <row r="3" spans="1:14" ht="15" customHeight="1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  <c r="H3" s="10"/>
      <c r="I3" s="10"/>
      <c r="J3" s="10"/>
      <c r="K3" s="10"/>
      <c r="L3" s="10"/>
      <c r="M3" s="10"/>
      <c r="N3" s="10"/>
    </row>
    <row r="4" spans="1:14" ht="30.75" customHeight="1">
      <c r="A4" s="9">
        <v>1</v>
      </c>
      <c r="B4" s="7" t="s">
        <v>7</v>
      </c>
      <c r="C4" s="4" t="s">
        <v>8</v>
      </c>
      <c r="D4" s="27">
        <v>18</v>
      </c>
      <c r="E4" s="4">
        <v>18.899999999999999</v>
      </c>
      <c r="F4" s="4"/>
      <c r="G4" s="4" t="s">
        <v>90</v>
      </c>
    </row>
    <row r="5" spans="1:14" ht="15" customHeight="1">
      <c r="A5" s="9">
        <v>2</v>
      </c>
      <c r="B5" s="7" t="s">
        <v>9</v>
      </c>
      <c r="C5" s="4" t="s">
        <v>10</v>
      </c>
      <c r="D5" s="27">
        <v>1</v>
      </c>
      <c r="E5" s="4">
        <v>23.4</v>
      </c>
      <c r="F5" s="4"/>
      <c r="G5" s="4" t="s">
        <v>70</v>
      </c>
      <c r="H5" s="11"/>
      <c r="I5" s="12"/>
    </row>
    <row r="6" spans="1:14" ht="15" customHeight="1">
      <c r="A6" s="9">
        <v>3</v>
      </c>
      <c r="B6" s="7" t="s">
        <v>12</v>
      </c>
      <c r="C6" s="4" t="s">
        <v>10</v>
      </c>
      <c r="D6" s="27">
        <v>1</v>
      </c>
      <c r="E6" s="4">
        <v>23.4</v>
      </c>
      <c r="F6" s="4"/>
      <c r="G6" s="4" t="s">
        <v>70</v>
      </c>
    </row>
    <row r="7" spans="1:14" ht="15" customHeight="1">
      <c r="A7" s="9">
        <v>4</v>
      </c>
      <c r="B7" s="7" t="s">
        <v>13</v>
      </c>
      <c r="C7" s="4" t="s">
        <v>8</v>
      </c>
      <c r="D7" s="27">
        <v>3</v>
      </c>
      <c r="E7" s="4">
        <v>4.05</v>
      </c>
      <c r="F7" s="4"/>
      <c r="G7" s="4" t="s">
        <v>70</v>
      </c>
    </row>
    <row r="8" spans="1:14" ht="15" customHeight="1">
      <c r="A8" s="9">
        <v>5</v>
      </c>
      <c r="B8" s="7" t="s">
        <v>14</v>
      </c>
      <c r="C8" s="4" t="s">
        <v>15</v>
      </c>
      <c r="D8" s="27">
        <v>14</v>
      </c>
      <c r="E8" s="4">
        <v>8.5500000000000007</v>
      </c>
      <c r="F8" s="4"/>
      <c r="G8" s="4" t="s">
        <v>99</v>
      </c>
    </row>
    <row r="9" spans="1:14" ht="15" customHeight="1">
      <c r="A9" s="9">
        <v>6</v>
      </c>
      <c r="B9" s="15" t="s">
        <v>71</v>
      </c>
      <c r="C9" s="13" t="s">
        <v>72</v>
      </c>
      <c r="D9" s="14">
        <v>1</v>
      </c>
      <c r="E9" s="14">
        <v>3.15</v>
      </c>
      <c r="F9" s="4"/>
      <c r="G9" s="14" t="s">
        <v>75</v>
      </c>
    </row>
    <row r="10" spans="1:14" ht="15" customHeight="1">
      <c r="A10" s="9">
        <v>7</v>
      </c>
      <c r="B10" s="7" t="s">
        <v>18</v>
      </c>
      <c r="C10" s="4" t="s">
        <v>19</v>
      </c>
      <c r="D10" s="27">
        <v>8</v>
      </c>
      <c r="E10" s="4">
        <v>18</v>
      </c>
      <c r="F10" s="4"/>
      <c r="G10" s="4" t="s">
        <v>20</v>
      </c>
    </row>
    <row r="11" spans="1:14" ht="15" customHeight="1">
      <c r="A11" s="9">
        <v>8</v>
      </c>
      <c r="B11" s="15" t="s">
        <v>73</v>
      </c>
      <c r="C11" s="16" t="s">
        <v>74</v>
      </c>
      <c r="D11" s="28">
        <v>70</v>
      </c>
      <c r="E11" s="26">
        <v>0.63</v>
      </c>
      <c r="F11" s="4"/>
      <c r="G11" s="4" t="s">
        <v>97</v>
      </c>
    </row>
    <row r="12" spans="1:14" ht="15" customHeight="1">
      <c r="A12" s="9">
        <v>9</v>
      </c>
      <c r="B12" s="48" t="s">
        <v>85</v>
      </c>
      <c r="C12" s="31" t="s">
        <v>68</v>
      </c>
      <c r="D12" s="43">
        <v>12</v>
      </c>
      <c r="E12" s="44">
        <v>1.44</v>
      </c>
      <c r="F12" s="32"/>
      <c r="G12" s="33" t="s">
        <v>69</v>
      </c>
    </row>
    <row r="13" spans="1:14" ht="15" customHeight="1">
      <c r="A13" s="9">
        <v>10</v>
      </c>
      <c r="B13" s="49" t="s">
        <v>37</v>
      </c>
      <c r="C13" s="31" t="s">
        <v>38</v>
      </c>
      <c r="D13" s="34">
        <v>5</v>
      </c>
      <c r="E13" s="34">
        <v>5.22</v>
      </c>
      <c r="F13" s="32"/>
      <c r="G13" s="33" t="s">
        <v>69</v>
      </c>
    </row>
    <row r="14" spans="1:14" ht="15" customHeight="1">
      <c r="A14" s="9">
        <v>11</v>
      </c>
      <c r="B14" s="48" t="s">
        <v>87</v>
      </c>
      <c r="C14" s="43" t="s">
        <v>34</v>
      </c>
      <c r="D14" s="43">
        <v>5</v>
      </c>
      <c r="E14" s="45">
        <v>1.31</v>
      </c>
      <c r="F14" s="32"/>
      <c r="G14" s="33" t="s">
        <v>69</v>
      </c>
    </row>
    <row r="15" spans="1:14" ht="15" customHeight="1">
      <c r="A15" s="9">
        <v>12</v>
      </c>
      <c r="B15" s="49" t="s">
        <v>63</v>
      </c>
      <c r="C15" s="31" t="s">
        <v>64</v>
      </c>
      <c r="D15" s="34">
        <v>5</v>
      </c>
      <c r="E15" s="34">
        <v>7.2</v>
      </c>
      <c r="F15" s="32"/>
      <c r="G15" s="33" t="s">
        <v>69</v>
      </c>
    </row>
    <row r="16" spans="1:14" ht="15" customHeight="1">
      <c r="A16" s="9">
        <v>13</v>
      </c>
      <c r="B16" s="48" t="s">
        <v>86</v>
      </c>
      <c r="C16" s="43" t="s">
        <v>8</v>
      </c>
      <c r="D16" s="45">
        <v>2</v>
      </c>
      <c r="E16" s="45">
        <v>18.899999999999999</v>
      </c>
      <c r="F16" s="32"/>
      <c r="G16" s="33" t="s">
        <v>69</v>
      </c>
      <c r="J16" s="30"/>
    </row>
    <row r="17" spans="1:10" ht="15" customHeight="1">
      <c r="A17" s="9">
        <v>14</v>
      </c>
      <c r="B17" s="48" t="s">
        <v>88</v>
      </c>
      <c r="C17" s="43" t="s">
        <v>89</v>
      </c>
      <c r="D17" s="45">
        <v>10</v>
      </c>
      <c r="E17" s="45">
        <v>3.6</v>
      </c>
      <c r="F17" s="32"/>
      <c r="G17" s="33" t="s">
        <v>69</v>
      </c>
      <c r="J17" s="30"/>
    </row>
    <row r="18" spans="1:10" ht="15" customHeight="1">
      <c r="A18" s="9">
        <v>15</v>
      </c>
      <c r="B18" s="49" t="s">
        <v>27</v>
      </c>
      <c r="C18" s="31" t="s">
        <v>28</v>
      </c>
      <c r="D18" s="34">
        <v>5</v>
      </c>
      <c r="E18" s="34">
        <v>1.98</v>
      </c>
      <c r="F18" s="32"/>
      <c r="G18" s="33" t="s">
        <v>65</v>
      </c>
    </row>
    <row r="19" spans="1:10" ht="15" customHeight="1">
      <c r="A19" s="9">
        <v>16</v>
      </c>
      <c r="B19" s="49" t="s">
        <v>76</v>
      </c>
      <c r="C19" s="33" t="s">
        <v>78</v>
      </c>
      <c r="D19" s="33">
        <v>4</v>
      </c>
      <c r="E19" s="33">
        <v>1.8</v>
      </c>
      <c r="F19" s="32"/>
      <c r="G19" s="33" t="s">
        <v>77</v>
      </c>
    </row>
    <row r="20" spans="1:10" ht="15" customHeight="1">
      <c r="A20" s="9">
        <v>17</v>
      </c>
      <c r="B20" s="49" t="s">
        <v>36</v>
      </c>
      <c r="C20" s="37" t="s">
        <v>30</v>
      </c>
      <c r="D20" s="38">
        <v>9</v>
      </c>
      <c r="E20" s="35">
        <v>0.7</v>
      </c>
      <c r="F20" s="32"/>
      <c r="G20" s="39" t="s">
        <v>98</v>
      </c>
    </row>
    <row r="21" spans="1:10" ht="15" customHeight="1">
      <c r="A21" s="9">
        <v>18</v>
      </c>
      <c r="B21" s="49" t="s">
        <v>66</v>
      </c>
      <c r="C21" s="31" t="s">
        <v>67</v>
      </c>
      <c r="D21" s="31">
        <v>10</v>
      </c>
      <c r="E21" s="36">
        <v>1.44</v>
      </c>
      <c r="F21" s="32"/>
      <c r="G21" s="33" t="s">
        <v>84</v>
      </c>
    </row>
    <row r="22" spans="1:10" ht="15" customHeight="1">
      <c r="A22" s="9">
        <v>19</v>
      </c>
      <c r="B22" s="40" t="s">
        <v>82</v>
      </c>
      <c r="C22" s="41" t="s">
        <v>22</v>
      </c>
      <c r="D22" s="31">
        <v>2</v>
      </c>
      <c r="E22" s="36">
        <v>2.2999999999999998</v>
      </c>
      <c r="F22" s="32"/>
      <c r="G22" s="33" t="s">
        <v>62</v>
      </c>
    </row>
    <row r="23" spans="1:10" ht="15" customHeight="1">
      <c r="A23" s="9">
        <v>20</v>
      </c>
      <c r="B23" s="40" t="s">
        <v>83</v>
      </c>
      <c r="C23" s="41" t="s">
        <v>30</v>
      </c>
      <c r="D23" s="29">
        <v>5</v>
      </c>
      <c r="E23" s="42">
        <v>0.63</v>
      </c>
      <c r="F23" s="32"/>
      <c r="G23" s="33" t="s">
        <v>77</v>
      </c>
    </row>
    <row r="24" spans="1:10" ht="15" customHeight="1">
      <c r="A24" s="9">
        <v>21</v>
      </c>
      <c r="B24" s="48" t="s">
        <v>91</v>
      </c>
      <c r="C24" s="33" t="s">
        <v>79</v>
      </c>
      <c r="D24" s="33">
        <v>1</v>
      </c>
      <c r="E24" s="47">
        <v>3.15</v>
      </c>
      <c r="F24" s="32"/>
      <c r="G24" s="33" t="s">
        <v>48</v>
      </c>
    </row>
    <row r="25" spans="1:10" ht="14.25" customHeight="1">
      <c r="A25" s="9">
        <v>22</v>
      </c>
      <c r="B25" s="48" t="s">
        <v>92</v>
      </c>
      <c r="C25" s="46" t="s">
        <v>17</v>
      </c>
      <c r="D25" s="16">
        <v>1</v>
      </c>
      <c r="E25" s="47">
        <v>25.2</v>
      </c>
      <c r="F25" s="16"/>
      <c r="G25" s="16" t="s">
        <v>93</v>
      </c>
    </row>
    <row r="26" spans="1:10" ht="15" customHeight="1">
      <c r="A26" s="9">
        <v>23</v>
      </c>
      <c r="B26" s="15" t="s">
        <v>81</v>
      </c>
      <c r="C26" s="15" t="s">
        <v>17</v>
      </c>
      <c r="D26" s="16">
        <v>200</v>
      </c>
      <c r="E26" s="17">
        <v>0.189</v>
      </c>
      <c r="F26" s="16"/>
      <c r="G26" s="16" t="s">
        <v>80</v>
      </c>
    </row>
    <row r="27" spans="1:10">
      <c r="A27" s="9">
        <v>24</v>
      </c>
      <c r="B27" s="50" t="s">
        <v>95</v>
      </c>
      <c r="C27" s="51" t="s">
        <v>96</v>
      </c>
      <c r="D27" s="16">
        <v>4</v>
      </c>
      <c r="E27" s="42">
        <v>1.8</v>
      </c>
      <c r="F27" s="16"/>
      <c r="G27" s="26" t="s">
        <v>100</v>
      </c>
    </row>
    <row r="28" spans="1:10">
      <c r="A28" s="9">
        <v>25</v>
      </c>
      <c r="B28" s="52" t="s">
        <v>101</v>
      </c>
      <c r="C28" s="51" t="s">
        <v>102</v>
      </c>
      <c r="D28" s="16">
        <v>12</v>
      </c>
      <c r="E28" s="42">
        <v>2.25</v>
      </c>
      <c r="F28" s="16"/>
      <c r="G28" s="26" t="s">
        <v>104</v>
      </c>
    </row>
    <row r="29" spans="1:10">
      <c r="A29" s="9">
        <v>26</v>
      </c>
      <c r="B29" s="52" t="s">
        <v>45</v>
      </c>
      <c r="C29" s="51" t="s">
        <v>103</v>
      </c>
      <c r="D29" s="16">
        <v>12</v>
      </c>
      <c r="E29" s="42">
        <v>1.8</v>
      </c>
      <c r="F29" s="16"/>
      <c r="G29" s="26" t="s">
        <v>104</v>
      </c>
    </row>
    <row r="30" spans="1:10">
      <c r="F30" s="53"/>
    </row>
  </sheetData>
  <mergeCells count="3">
    <mergeCell ref="A1:G1"/>
    <mergeCell ref="D2:E2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B30" sqref="B30"/>
    </sheetView>
  </sheetViews>
  <sheetFormatPr defaultRowHeight="14.25"/>
  <cols>
    <col min="1" max="1" width="5.75" bestFit="1" customWidth="1"/>
    <col min="2" max="2" width="24.75" bestFit="1" customWidth="1"/>
    <col min="3" max="4" width="5.75" bestFit="1" customWidth="1"/>
    <col min="5" max="6" width="10" bestFit="1" customWidth="1"/>
    <col min="7" max="7" width="30.5" bestFit="1" customWidth="1"/>
  </cols>
  <sheetData>
    <row r="1" spans="1:7" ht="20.25">
      <c r="A1" s="54" t="s">
        <v>40</v>
      </c>
      <c r="B1" s="55"/>
      <c r="C1" s="55"/>
      <c r="D1" s="55"/>
      <c r="E1" s="55"/>
      <c r="F1" s="55"/>
      <c r="G1" s="55"/>
    </row>
    <row r="2" spans="1:7" ht="15">
      <c r="A2" s="58"/>
      <c r="B2" s="59"/>
      <c r="C2" s="8"/>
      <c r="D2" s="56" t="s">
        <v>61</v>
      </c>
      <c r="E2" s="57"/>
      <c r="F2" s="8"/>
      <c r="G2" s="8"/>
    </row>
    <row r="3" spans="1:7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</row>
    <row r="4" spans="1:7" ht="25.5" customHeight="1">
      <c r="A4" s="9">
        <v>1</v>
      </c>
      <c r="B4" s="4" t="s">
        <v>7</v>
      </c>
      <c r="C4" s="4" t="s">
        <v>8</v>
      </c>
      <c r="D4" s="4">
        <v>20</v>
      </c>
      <c r="E4" s="4">
        <v>18.899999999999999</v>
      </c>
      <c r="F4" s="4">
        <f>E4*D4</f>
        <v>378</v>
      </c>
      <c r="G4" s="4" t="s">
        <v>54</v>
      </c>
    </row>
    <row r="5" spans="1:7">
      <c r="A5" s="9">
        <v>2</v>
      </c>
      <c r="B5" s="4" t="s">
        <v>9</v>
      </c>
      <c r="C5" s="4" t="s">
        <v>10</v>
      </c>
      <c r="D5" s="4">
        <v>1</v>
      </c>
      <c r="E5" s="4">
        <v>23.4</v>
      </c>
      <c r="F5" s="4">
        <f t="shared" ref="F5:F12" si="0">E5*D5</f>
        <v>23.4</v>
      </c>
      <c r="G5" s="4" t="s">
        <v>41</v>
      </c>
    </row>
    <row r="6" spans="1:7">
      <c r="A6" s="9">
        <v>3</v>
      </c>
      <c r="B6" s="4" t="s">
        <v>12</v>
      </c>
      <c r="C6" s="4" t="s">
        <v>10</v>
      </c>
      <c r="D6" s="4">
        <v>1</v>
      </c>
      <c r="E6" s="4">
        <v>23.4</v>
      </c>
      <c r="F6" s="4">
        <f t="shared" si="0"/>
        <v>23.4</v>
      </c>
      <c r="G6" s="4" t="s">
        <v>11</v>
      </c>
    </row>
    <row r="7" spans="1:7">
      <c r="A7" s="9">
        <v>4</v>
      </c>
      <c r="B7" s="4" t="s">
        <v>13</v>
      </c>
      <c r="C7" s="4" t="s">
        <v>8</v>
      </c>
      <c r="D7" s="4">
        <v>3</v>
      </c>
      <c r="E7" s="4">
        <v>4.05</v>
      </c>
      <c r="F7" s="4">
        <f t="shared" si="0"/>
        <v>12.149999999999999</v>
      </c>
      <c r="G7" s="4" t="s">
        <v>11</v>
      </c>
    </row>
    <row r="8" spans="1:7" ht="15" customHeight="1">
      <c r="A8" s="9">
        <v>5</v>
      </c>
      <c r="B8" s="15" t="s">
        <v>56</v>
      </c>
      <c r="C8" s="4" t="s">
        <v>57</v>
      </c>
      <c r="D8" s="4">
        <v>2</v>
      </c>
      <c r="E8" s="4">
        <v>3.15</v>
      </c>
      <c r="F8" s="4">
        <f t="shared" si="0"/>
        <v>6.3</v>
      </c>
      <c r="G8" s="4" t="s">
        <v>58</v>
      </c>
    </row>
    <row r="9" spans="1:7" ht="15" customHeight="1">
      <c r="A9" s="9">
        <v>6</v>
      </c>
      <c r="B9" s="4" t="s">
        <v>14</v>
      </c>
      <c r="C9" s="4" t="s">
        <v>15</v>
      </c>
      <c r="D9" s="4">
        <v>4</v>
      </c>
      <c r="E9" s="4">
        <v>8.5500000000000007</v>
      </c>
      <c r="F9" s="4">
        <f t="shared" si="0"/>
        <v>34.200000000000003</v>
      </c>
      <c r="G9" s="4" t="s">
        <v>42</v>
      </c>
    </row>
    <row r="10" spans="1:7">
      <c r="A10" s="9">
        <v>7</v>
      </c>
      <c r="B10" s="5" t="s">
        <v>16</v>
      </c>
      <c r="C10" s="4" t="s">
        <v>17</v>
      </c>
      <c r="D10" s="4">
        <v>1</v>
      </c>
      <c r="E10" s="6">
        <v>10.8</v>
      </c>
      <c r="F10" s="4">
        <f t="shared" si="0"/>
        <v>10.8</v>
      </c>
      <c r="G10" s="4" t="s">
        <v>41</v>
      </c>
    </row>
    <row r="11" spans="1:7">
      <c r="A11" s="9">
        <v>8</v>
      </c>
      <c r="B11" s="13" t="s">
        <v>43</v>
      </c>
      <c r="C11" s="13" t="s">
        <v>44</v>
      </c>
      <c r="D11" s="14">
        <v>2</v>
      </c>
      <c r="E11" s="14">
        <v>15</v>
      </c>
      <c r="F11" s="14">
        <f t="shared" si="0"/>
        <v>30</v>
      </c>
      <c r="G11" s="13" t="s">
        <v>41</v>
      </c>
    </row>
    <row r="12" spans="1:7">
      <c r="A12" s="9">
        <v>9</v>
      </c>
      <c r="B12" s="4" t="s">
        <v>32</v>
      </c>
      <c r="C12" s="4" t="s">
        <v>17</v>
      </c>
      <c r="D12" s="4">
        <v>100</v>
      </c>
      <c r="E12" s="4">
        <v>0.19</v>
      </c>
      <c r="F12" s="4">
        <f t="shared" si="0"/>
        <v>19</v>
      </c>
      <c r="G12" s="4" t="s">
        <v>41</v>
      </c>
    </row>
    <row r="13" spans="1:7">
      <c r="A13" s="9">
        <v>10</v>
      </c>
      <c r="B13" s="4" t="s">
        <v>18</v>
      </c>
      <c r="C13" s="4" t="s">
        <v>19</v>
      </c>
      <c r="D13" s="4">
        <v>7</v>
      </c>
      <c r="E13" s="4">
        <v>18</v>
      </c>
      <c r="F13" s="4">
        <f>E13*D13</f>
        <v>126</v>
      </c>
      <c r="G13" s="4" t="s">
        <v>20</v>
      </c>
    </row>
    <row r="14" spans="1:7">
      <c r="A14" s="9">
        <v>11</v>
      </c>
      <c r="B14" s="19" t="s">
        <v>50</v>
      </c>
      <c r="C14" s="19" t="s">
        <v>51</v>
      </c>
      <c r="D14" s="19">
        <v>1</v>
      </c>
      <c r="E14" s="20">
        <v>8.5500000000000007</v>
      </c>
      <c r="F14" s="22">
        <f>D14*E14</f>
        <v>8.5500000000000007</v>
      </c>
      <c r="G14" s="4" t="s">
        <v>55</v>
      </c>
    </row>
    <row r="15" spans="1:7">
      <c r="A15" s="9">
        <v>12</v>
      </c>
      <c r="B15" s="4" t="s">
        <v>21</v>
      </c>
      <c r="C15" s="4" t="s">
        <v>22</v>
      </c>
      <c r="D15" s="4">
        <v>5</v>
      </c>
      <c r="E15" s="4">
        <v>7.2</v>
      </c>
      <c r="F15" s="4">
        <f t="shared" ref="F15:F17" si="1">E15*D15</f>
        <v>36</v>
      </c>
      <c r="G15" s="7" t="s">
        <v>23</v>
      </c>
    </row>
    <row r="16" spans="1:7">
      <c r="A16" s="9">
        <v>13</v>
      </c>
      <c r="B16" s="4" t="s">
        <v>24</v>
      </c>
      <c r="C16" s="4" t="s">
        <v>25</v>
      </c>
      <c r="D16" s="4">
        <v>16</v>
      </c>
      <c r="E16" s="4">
        <v>1.49</v>
      </c>
      <c r="F16" s="4">
        <f t="shared" si="1"/>
        <v>23.84</v>
      </c>
      <c r="G16" s="7" t="s">
        <v>23</v>
      </c>
    </row>
    <row r="17" spans="1:7">
      <c r="A17" s="9">
        <v>14</v>
      </c>
      <c r="B17" s="4" t="s">
        <v>26</v>
      </c>
      <c r="C17" s="4" t="s">
        <v>25</v>
      </c>
      <c r="D17" s="4">
        <v>4</v>
      </c>
      <c r="E17" s="4">
        <v>1.49</v>
      </c>
      <c r="F17" s="4">
        <f t="shared" si="1"/>
        <v>5.96</v>
      </c>
      <c r="G17" s="7" t="s">
        <v>23</v>
      </c>
    </row>
    <row r="18" spans="1:7">
      <c r="A18" s="9">
        <v>15</v>
      </c>
      <c r="B18" s="4" t="s">
        <v>27</v>
      </c>
      <c r="C18" s="4" t="s">
        <v>28</v>
      </c>
      <c r="D18" s="4">
        <v>8</v>
      </c>
      <c r="E18" s="4">
        <v>1.98</v>
      </c>
      <c r="F18" s="4">
        <f>E18*D18</f>
        <v>15.84</v>
      </c>
      <c r="G18" s="7" t="s">
        <v>23</v>
      </c>
    </row>
    <row r="19" spans="1:7">
      <c r="A19" s="9">
        <v>17</v>
      </c>
      <c r="B19" s="4" t="s">
        <v>29</v>
      </c>
      <c r="C19" s="4" t="s">
        <v>30</v>
      </c>
      <c r="D19" s="4">
        <v>1</v>
      </c>
      <c r="E19" s="4">
        <v>63</v>
      </c>
      <c r="F19" s="4">
        <f>E19*D19</f>
        <v>63</v>
      </c>
      <c r="G19" s="7" t="s">
        <v>23</v>
      </c>
    </row>
    <row r="20" spans="1:7">
      <c r="A20" s="9">
        <v>18</v>
      </c>
      <c r="B20" s="21" t="s">
        <v>37</v>
      </c>
      <c r="C20" s="4" t="s">
        <v>38</v>
      </c>
      <c r="D20" s="4">
        <v>2</v>
      </c>
      <c r="E20" s="4">
        <v>5.22</v>
      </c>
      <c r="F20" s="4">
        <f>E20*D20</f>
        <v>10.44</v>
      </c>
      <c r="G20" s="7" t="s">
        <v>52</v>
      </c>
    </row>
    <row r="21" spans="1:7">
      <c r="A21" s="9">
        <v>19</v>
      </c>
      <c r="B21" s="15" t="s">
        <v>53</v>
      </c>
      <c r="C21" s="4" t="s">
        <v>38</v>
      </c>
      <c r="D21" s="4">
        <v>2</v>
      </c>
      <c r="E21" s="4">
        <v>1.8</v>
      </c>
      <c r="F21" s="4">
        <f>E21*D21</f>
        <v>3.6</v>
      </c>
      <c r="G21" s="7" t="s">
        <v>52</v>
      </c>
    </row>
    <row r="22" spans="1:7">
      <c r="A22" s="9">
        <v>20</v>
      </c>
      <c r="B22" s="15" t="s">
        <v>45</v>
      </c>
      <c r="C22" s="15" t="s">
        <v>46</v>
      </c>
      <c r="D22" s="16">
        <v>1</v>
      </c>
      <c r="E22" s="17">
        <v>1.8</v>
      </c>
      <c r="F22" s="16">
        <f>D22*E22</f>
        <v>1.8</v>
      </c>
      <c r="G22" s="16" t="s">
        <v>49</v>
      </c>
    </row>
    <row r="23" spans="1:7">
      <c r="A23" s="9">
        <v>21</v>
      </c>
      <c r="B23" s="7" t="s">
        <v>32</v>
      </c>
      <c r="C23" s="7" t="s">
        <v>17</v>
      </c>
      <c r="D23" s="7">
        <v>200</v>
      </c>
      <c r="E23" s="7">
        <v>0.19</v>
      </c>
      <c r="F23" s="7">
        <f t="shared" ref="F23:F27" si="2">E23*D23</f>
        <v>38</v>
      </c>
      <c r="G23" s="7" t="s">
        <v>31</v>
      </c>
    </row>
    <row r="24" spans="1:7">
      <c r="A24" s="9">
        <v>22</v>
      </c>
      <c r="B24" s="7" t="s">
        <v>33</v>
      </c>
      <c r="C24" s="7" t="s">
        <v>34</v>
      </c>
      <c r="D24" s="7">
        <v>20</v>
      </c>
      <c r="E24" s="7">
        <v>1.62</v>
      </c>
      <c r="F24" s="7">
        <f t="shared" si="2"/>
        <v>32.400000000000006</v>
      </c>
      <c r="G24" s="7" t="s">
        <v>31</v>
      </c>
    </row>
    <row r="25" spans="1:7">
      <c r="A25" s="9">
        <v>23</v>
      </c>
      <c r="B25" s="7" t="s">
        <v>24</v>
      </c>
      <c r="C25" s="7" t="s">
        <v>25</v>
      </c>
      <c r="D25" s="7">
        <v>6</v>
      </c>
      <c r="E25" s="7">
        <v>1.49</v>
      </c>
      <c r="F25" s="7">
        <f t="shared" si="2"/>
        <v>8.94</v>
      </c>
      <c r="G25" s="7" t="s">
        <v>48</v>
      </c>
    </row>
    <row r="26" spans="1:7">
      <c r="A26" s="9">
        <v>24</v>
      </c>
      <c r="B26" s="7" t="s">
        <v>35</v>
      </c>
      <c r="C26" s="7" t="s">
        <v>17</v>
      </c>
      <c r="D26" s="7">
        <v>50</v>
      </c>
      <c r="E26" s="7">
        <v>0.63</v>
      </c>
      <c r="F26" s="7">
        <f t="shared" si="2"/>
        <v>31.5</v>
      </c>
      <c r="G26" s="7" t="s">
        <v>31</v>
      </c>
    </row>
    <row r="27" spans="1:7">
      <c r="A27" s="9">
        <v>25</v>
      </c>
      <c r="B27" s="7" t="s">
        <v>36</v>
      </c>
      <c r="C27" s="7" t="s">
        <v>30</v>
      </c>
      <c r="D27" s="7">
        <v>2</v>
      </c>
      <c r="E27" s="7">
        <v>0.7</v>
      </c>
      <c r="F27" s="7">
        <f t="shared" si="2"/>
        <v>1.4</v>
      </c>
      <c r="G27" s="7" t="s">
        <v>31</v>
      </c>
    </row>
    <row r="28" spans="1:7">
      <c r="A28" s="9">
        <v>26</v>
      </c>
      <c r="B28" s="15" t="s">
        <v>47</v>
      </c>
      <c r="C28" s="15" t="s">
        <v>22</v>
      </c>
      <c r="D28" s="18">
        <v>1</v>
      </c>
      <c r="E28" s="17">
        <v>2.0699999999999998</v>
      </c>
      <c r="F28" s="16">
        <f t="shared" ref="F28:F30" si="3">D28*E28</f>
        <v>2.0699999999999998</v>
      </c>
      <c r="G28" s="16" t="s">
        <v>49</v>
      </c>
    </row>
    <row r="29" spans="1:7">
      <c r="A29" s="9">
        <v>27</v>
      </c>
      <c r="B29" s="15" t="s">
        <v>39</v>
      </c>
      <c r="C29" s="15" t="s">
        <v>17</v>
      </c>
      <c r="D29" s="16">
        <v>1</v>
      </c>
      <c r="E29" s="17">
        <v>40.5</v>
      </c>
      <c r="F29" s="16">
        <f t="shared" si="3"/>
        <v>40.5</v>
      </c>
      <c r="G29" s="16" t="s">
        <v>49</v>
      </c>
    </row>
    <row r="30" spans="1:7">
      <c r="A30" s="9">
        <v>28</v>
      </c>
      <c r="B30" s="4" t="s">
        <v>27</v>
      </c>
      <c r="C30" s="15" t="s">
        <v>28</v>
      </c>
      <c r="D30" s="18">
        <v>1</v>
      </c>
      <c r="E30" s="17">
        <v>1.98</v>
      </c>
      <c r="F30" s="16">
        <f t="shared" si="3"/>
        <v>1.98</v>
      </c>
      <c r="G30" s="16" t="s">
        <v>49</v>
      </c>
    </row>
    <row r="31" spans="1:7">
      <c r="E31" s="23" t="s">
        <v>59</v>
      </c>
      <c r="F31" s="24">
        <f>SUM(F4:F30)</f>
        <v>989.07000000000016</v>
      </c>
    </row>
    <row r="36" spans="7:7" ht="18.75">
      <c r="G36" s="25" t="s">
        <v>60</v>
      </c>
    </row>
  </sheetData>
  <mergeCells count="3">
    <mergeCell ref="A1:G1"/>
    <mergeCell ref="A2:B2"/>
    <mergeCell ref="D2:E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5" sqref="D25"/>
    </sheetView>
  </sheetViews>
  <sheetFormatPr defaultRowHeight="14.2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5" sqref="G15"/>
    </sheetView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2015.08</vt:lpstr>
      <vt:lpstr>2015.09</vt:lpstr>
      <vt:lpstr>2015.10</vt:lpstr>
      <vt:lpstr>2015.11</vt:lpstr>
      <vt:lpstr>2015.12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2015-12-07T01:44:43Z</cp:lastPrinted>
  <dcterms:created xsi:type="dcterms:W3CDTF">2008-09-11T17:22:52Z</dcterms:created>
  <dcterms:modified xsi:type="dcterms:W3CDTF">2015-12-07T02:46:16Z</dcterms:modified>
</cp:coreProperties>
</file>