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0730" windowHeight="1176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G45" i="1"/>
  <c r="G38"/>
  <c r="G29"/>
  <c r="G46" l="1"/>
  <c r="G47" s="1"/>
  <c r="G48" s="1"/>
</calcChain>
</file>

<file path=xl/sharedStrings.xml><?xml version="1.0" encoding="utf-8"?>
<sst xmlns="http://schemas.openxmlformats.org/spreadsheetml/2006/main" count="106" uniqueCount="82">
  <si>
    <t>活动地点:义乌凯克展厅</t>
  </si>
  <si>
    <t>序号</t>
  </si>
  <si>
    <t>项目</t>
  </si>
  <si>
    <t>规格或具体要求</t>
  </si>
  <si>
    <t>数量</t>
  </si>
  <si>
    <t>单位</t>
  </si>
  <si>
    <t>单价（元）</t>
  </si>
  <si>
    <t>金额（元）</t>
  </si>
  <si>
    <t>备注</t>
  </si>
  <si>
    <t>一</t>
  </si>
  <si>
    <t>租赁类</t>
  </si>
  <si>
    <t>舞台</t>
  </si>
  <si>
    <t>3*6</t>
  </si>
  <si>
    <t>平方</t>
  </si>
  <si>
    <t>地毯</t>
  </si>
  <si>
    <t>LED</t>
  </si>
  <si>
    <t>3.5*6</t>
  </si>
  <si>
    <t>签到背景</t>
  </si>
  <si>
    <t>3*5</t>
  </si>
  <si>
    <t>音响</t>
  </si>
  <si>
    <t>套</t>
  </si>
  <si>
    <t>长条桌</t>
  </si>
  <si>
    <t>张</t>
  </si>
  <si>
    <t>桌花</t>
  </si>
  <si>
    <t>定制</t>
  </si>
  <si>
    <t>盆</t>
  </si>
  <si>
    <t>酒店椅</t>
  </si>
  <si>
    <t>揭车布</t>
  </si>
  <si>
    <t>冷焰火</t>
  </si>
  <si>
    <t>交车钥匙</t>
  </si>
  <si>
    <t>个</t>
  </si>
  <si>
    <t>交车鲜花</t>
  </si>
  <si>
    <t>束</t>
  </si>
  <si>
    <t>签到台花</t>
  </si>
  <si>
    <t>微信摇一摇</t>
  </si>
  <si>
    <t>场</t>
  </si>
  <si>
    <t>抽奖券</t>
  </si>
  <si>
    <t>礼品</t>
  </si>
  <si>
    <t>主持人手卡</t>
  </si>
  <si>
    <t>话筒标</t>
  </si>
  <si>
    <t>灯柱</t>
  </si>
  <si>
    <t>根</t>
  </si>
  <si>
    <t>帕灯</t>
  </si>
  <si>
    <t>光束灯</t>
  </si>
  <si>
    <t>洗墙灯</t>
  </si>
  <si>
    <t>小计：</t>
  </si>
  <si>
    <t>二</t>
  </si>
  <si>
    <t>人员演出类</t>
  </si>
  <si>
    <t>主持人</t>
  </si>
  <si>
    <t xml:space="preserve"> </t>
  </si>
  <si>
    <t>人</t>
  </si>
  <si>
    <t>乐队</t>
  </si>
  <si>
    <t>摄影</t>
  </si>
  <si>
    <t>摄像</t>
  </si>
  <si>
    <t>大提琴</t>
  </si>
  <si>
    <t>音控师</t>
  </si>
  <si>
    <t>控屏师</t>
  </si>
  <si>
    <t>三</t>
  </si>
  <si>
    <t>其它</t>
  </si>
  <si>
    <t>茶歇</t>
  </si>
  <si>
    <t>冷餐</t>
  </si>
  <si>
    <t>人工费</t>
  </si>
  <si>
    <t>次</t>
  </si>
  <si>
    <t>运费</t>
  </si>
  <si>
    <t>电缆线及压线板等</t>
  </si>
  <si>
    <t>合计</t>
  </si>
  <si>
    <t>税金</t>
  </si>
  <si>
    <t>总计：</t>
  </si>
  <si>
    <t>1、以上报价包含所有设备物料的运输费用、人工费用、拆装费用；</t>
  </si>
  <si>
    <t>2、以上设备达到现场使用条件，报价应含设备使用所需的配件；</t>
  </si>
  <si>
    <t>3、以上报价不含场馆收取的电费及施工证、车辆通行证的费用；</t>
  </si>
  <si>
    <t>4、本报价一式两份，双方各执一份，作为合同附件，与合同具有同等法律效力；</t>
  </si>
  <si>
    <t xml:space="preserve">  承揽方（盖章）：</t>
  </si>
  <si>
    <t xml:space="preserve">  地址：</t>
  </si>
  <si>
    <t xml:space="preserve">  电话：</t>
  </si>
  <si>
    <t xml:space="preserve">  委托人(签字):</t>
  </si>
  <si>
    <t>委托单位:　义乌凯克</t>
    <phoneticPr fontId="16" type="noConversion"/>
  </si>
  <si>
    <t>承揽单位：</t>
    <phoneticPr fontId="16" type="noConversion"/>
  </si>
  <si>
    <t>项目负责人:</t>
    <phoneticPr fontId="16" type="noConversion"/>
  </si>
  <si>
    <t>活动时间:2019年7月18日</t>
    <phoneticPr fontId="16" type="noConversion"/>
  </si>
  <si>
    <t>联系电话：</t>
    <phoneticPr fontId="16" type="noConversion"/>
  </si>
  <si>
    <t>义乌凯克XT6上市品鉴会活动预算</t>
    <phoneticPr fontId="16" type="noConversion"/>
  </si>
</sst>
</file>

<file path=xl/styles.xml><?xml version="1.0" encoding="utf-8"?>
<styleSheet xmlns="http://schemas.openxmlformats.org/spreadsheetml/2006/main">
  <numFmts count="2">
    <numFmt numFmtId="177" formatCode="_ &quot;￥&quot;* #,##0.00_ ;_ &quot;￥&quot;* \-#,##0.00_ ;_ &quot;￥&quot;* &quot;-&quot;??_ ;_ @_ "/>
    <numFmt numFmtId="178" formatCode="_ &quot;￥&quot;* #,##0_ ;_ &quot;￥&quot;* \-#,##0_ ;_ &quot;￥&quot;* \-??_ ;_ @_ "/>
  </numFmts>
  <fonts count="17">
    <font>
      <sz val="11"/>
      <color theme="1"/>
      <name val="宋体"/>
      <charset val="134"/>
      <scheme val="minor"/>
    </font>
    <font>
      <b/>
      <sz val="24"/>
      <name val="微软雅黑"/>
      <charset val="134"/>
    </font>
    <font>
      <b/>
      <sz val="28"/>
      <name val="微软雅黑"/>
      <charset val="134"/>
    </font>
    <font>
      <b/>
      <sz val="12"/>
      <name val="微软雅黑"/>
      <charset val="134"/>
    </font>
    <font>
      <sz val="10"/>
      <name val="微软雅黑"/>
      <charset val="134"/>
    </font>
    <font>
      <b/>
      <sz val="11"/>
      <color indexed="9"/>
      <name val="微软雅黑"/>
      <charset val="134"/>
    </font>
    <font>
      <sz val="10"/>
      <color indexed="9"/>
      <name val="微软雅黑"/>
      <charset val="134"/>
    </font>
    <font>
      <sz val="10"/>
      <color indexed="8"/>
      <name val="微软雅黑"/>
      <charset val="134"/>
    </font>
    <font>
      <sz val="10"/>
      <color rgb="FFFF0000"/>
      <name val="微软雅黑"/>
      <charset val="134"/>
    </font>
    <font>
      <b/>
      <sz val="10"/>
      <name val="微软雅黑"/>
      <charset val="134"/>
    </font>
    <font>
      <b/>
      <sz val="11"/>
      <color indexed="8"/>
      <name val="微软雅黑"/>
      <charset val="134"/>
    </font>
    <font>
      <b/>
      <sz val="18"/>
      <name val="微软雅黑"/>
      <charset val="134"/>
    </font>
    <font>
      <sz val="18"/>
      <name val="微软雅黑"/>
      <charset val="134"/>
    </font>
    <font>
      <b/>
      <sz val="11"/>
      <name val="微软雅黑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177" fontId="15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4" fillId="0" borderId="4" xfId="0" applyFont="1" applyFill="1" applyBorder="1" applyAlignment="1">
      <alignment horizontal="center" vertical="center"/>
    </xf>
    <xf numFmtId="178" fontId="4" fillId="0" borderId="4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178" fontId="6" fillId="2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178" fontId="4" fillId="0" borderId="4" xfId="1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178" fontId="9" fillId="0" borderId="4" xfId="1" applyNumberFormat="1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8" fontId="10" fillId="0" borderId="4" xfId="1" applyNumberFormat="1" applyFont="1" applyFill="1" applyBorder="1" applyAlignment="1">
      <alignment horizontal="center" vertical="center"/>
    </xf>
    <xf numFmtId="9" fontId="4" fillId="0" borderId="4" xfId="0" applyNumberFormat="1" applyFont="1" applyFill="1" applyBorder="1" applyAlignment="1">
      <alignment horizontal="center" vertical="center"/>
    </xf>
    <xf numFmtId="178" fontId="10" fillId="4" borderId="4" xfId="1" applyNumberFormat="1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left" vertical="center"/>
    </xf>
    <xf numFmtId="0" fontId="11" fillId="4" borderId="1" xfId="0" applyNumberFormat="1" applyFont="1" applyFill="1" applyBorder="1" applyAlignment="1">
      <alignment horizontal="center" vertical="center"/>
    </xf>
    <xf numFmtId="0" fontId="11" fillId="4" borderId="2" xfId="0" applyNumberFormat="1" applyFont="1" applyFill="1" applyBorder="1" applyAlignment="1">
      <alignment horizontal="center" vertical="center"/>
    </xf>
    <xf numFmtId="0" fontId="12" fillId="4" borderId="3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left" vertical="center"/>
    </xf>
    <xf numFmtId="0" fontId="14" fillId="0" borderId="3" xfId="0" applyFont="1" applyFill="1" applyBorder="1" applyAlignment="1">
      <alignment horizontal="left" vertical="center"/>
    </xf>
  </cellXfs>
  <cellStyles count="2">
    <cellStyle name="常规" xfId="0" builtinId="0"/>
    <cellStyle name="货币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57"/>
  <sheetViews>
    <sheetView tabSelected="1" workbookViewId="0">
      <selection activeCell="K6" sqref="K6"/>
    </sheetView>
  </sheetViews>
  <sheetFormatPr defaultColWidth="9" defaultRowHeight="13.5"/>
  <cols>
    <col min="1" max="1" width="6.125" customWidth="1"/>
    <col min="2" max="2" width="15.625" customWidth="1"/>
    <col min="3" max="3" width="18.875" customWidth="1"/>
    <col min="4" max="4" width="10.25" customWidth="1"/>
    <col min="5" max="5" width="7.875" customWidth="1"/>
    <col min="6" max="6" width="11.5" customWidth="1"/>
    <col min="7" max="7" width="15.625" customWidth="1"/>
    <col min="8" max="8" width="23.625" customWidth="1"/>
  </cols>
  <sheetData>
    <row r="1" spans="1:8" ht="40.5">
      <c r="A1" s="18" t="s">
        <v>81</v>
      </c>
      <c r="B1" s="19"/>
      <c r="C1" s="19"/>
      <c r="D1" s="19"/>
      <c r="E1" s="19"/>
      <c r="F1" s="19"/>
      <c r="G1" s="19"/>
      <c r="H1" s="20"/>
    </row>
    <row r="2" spans="1:8" ht="18">
      <c r="A2" s="21" t="s">
        <v>76</v>
      </c>
      <c r="B2" s="22"/>
      <c r="C2" s="22"/>
      <c r="D2" s="23"/>
      <c r="E2" s="24"/>
      <c r="F2" s="25" t="s">
        <v>79</v>
      </c>
      <c r="G2" s="25"/>
      <c r="H2" s="25"/>
    </row>
    <row r="3" spans="1:8" ht="18">
      <c r="A3" s="21" t="s">
        <v>77</v>
      </c>
      <c r="B3" s="22"/>
      <c r="C3" s="22"/>
      <c r="D3" s="23"/>
      <c r="E3" s="24"/>
      <c r="F3" s="25" t="s">
        <v>0</v>
      </c>
      <c r="G3" s="25"/>
      <c r="H3" s="25"/>
    </row>
    <row r="4" spans="1:8" ht="18">
      <c r="A4" s="21" t="s">
        <v>78</v>
      </c>
      <c r="B4" s="22"/>
      <c r="C4" s="22"/>
      <c r="D4" s="23"/>
      <c r="E4" s="24"/>
      <c r="F4" s="25" t="s">
        <v>80</v>
      </c>
      <c r="G4" s="25"/>
      <c r="H4" s="25"/>
    </row>
    <row r="5" spans="1:8" ht="16.5">
      <c r="A5" s="1" t="s">
        <v>1</v>
      </c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2" t="s">
        <v>7</v>
      </c>
      <c r="H5" s="1" t="s">
        <v>8</v>
      </c>
    </row>
    <row r="6" spans="1:8" ht="16.5">
      <c r="A6" s="3" t="s">
        <v>9</v>
      </c>
      <c r="B6" s="3" t="s">
        <v>10</v>
      </c>
      <c r="C6" s="4"/>
      <c r="D6" s="4"/>
      <c r="E6" s="4"/>
      <c r="F6" s="4"/>
      <c r="G6" s="5"/>
      <c r="H6" s="4"/>
    </row>
    <row r="7" spans="1:8" ht="16.5">
      <c r="A7" s="6">
        <v>1</v>
      </c>
      <c r="B7" s="6" t="s">
        <v>11</v>
      </c>
      <c r="C7" s="7" t="s">
        <v>12</v>
      </c>
      <c r="D7" s="1">
        <v>18</v>
      </c>
      <c r="E7" s="8" t="s">
        <v>13</v>
      </c>
      <c r="F7" s="9"/>
      <c r="G7" s="9"/>
      <c r="H7" s="1"/>
    </row>
    <row r="8" spans="1:8" ht="16.5">
      <c r="A8" s="6">
        <v>2</v>
      </c>
      <c r="B8" s="6" t="s">
        <v>14</v>
      </c>
      <c r="C8" s="7"/>
      <c r="D8" s="1">
        <v>70</v>
      </c>
      <c r="E8" s="8" t="s">
        <v>13</v>
      </c>
      <c r="F8" s="9"/>
      <c r="G8" s="9"/>
      <c r="H8" s="1"/>
    </row>
    <row r="9" spans="1:8" ht="16.5">
      <c r="A9" s="6">
        <v>3</v>
      </c>
      <c r="B9" s="6" t="s">
        <v>15</v>
      </c>
      <c r="C9" s="7" t="s">
        <v>16</v>
      </c>
      <c r="D9" s="1">
        <v>19.5</v>
      </c>
      <c r="E9" s="8" t="s">
        <v>13</v>
      </c>
      <c r="F9" s="9"/>
      <c r="G9" s="9"/>
      <c r="H9" s="1"/>
    </row>
    <row r="10" spans="1:8" ht="16.5">
      <c r="A10" s="6">
        <v>5</v>
      </c>
      <c r="B10" s="6" t="s">
        <v>17</v>
      </c>
      <c r="C10" s="7" t="s">
        <v>18</v>
      </c>
      <c r="D10" s="1">
        <v>15</v>
      </c>
      <c r="E10" s="8" t="s">
        <v>13</v>
      </c>
      <c r="F10" s="9"/>
      <c r="G10" s="9"/>
      <c r="H10" s="1"/>
    </row>
    <row r="11" spans="1:8" ht="16.5">
      <c r="A11" s="6">
        <v>6</v>
      </c>
      <c r="B11" s="6" t="s">
        <v>19</v>
      </c>
      <c r="C11" s="7"/>
      <c r="D11" s="1">
        <v>2</v>
      </c>
      <c r="E11" s="8" t="s">
        <v>20</v>
      </c>
      <c r="F11" s="9"/>
      <c r="G11" s="9"/>
      <c r="H11" s="1"/>
    </row>
    <row r="12" spans="1:8" ht="16.5">
      <c r="A12" s="6">
        <v>7</v>
      </c>
      <c r="B12" s="6" t="s">
        <v>21</v>
      </c>
      <c r="C12" s="7"/>
      <c r="D12" s="1">
        <v>30</v>
      </c>
      <c r="E12" s="8" t="s">
        <v>22</v>
      </c>
      <c r="F12" s="9"/>
      <c r="G12" s="9"/>
      <c r="H12" s="1"/>
    </row>
    <row r="13" spans="1:8" ht="16.5">
      <c r="A13" s="6">
        <v>8</v>
      </c>
      <c r="B13" s="6" t="s">
        <v>23</v>
      </c>
      <c r="C13" s="7" t="s">
        <v>24</v>
      </c>
      <c r="D13" s="1">
        <v>12</v>
      </c>
      <c r="E13" s="8" t="s">
        <v>25</v>
      </c>
      <c r="F13" s="9"/>
      <c r="G13" s="9"/>
      <c r="H13" s="1"/>
    </row>
    <row r="14" spans="1:8" ht="16.5">
      <c r="A14" s="6">
        <v>9</v>
      </c>
      <c r="B14" s="6" t="s">
        <v>26</v>
      </c>
      <c r="C14" s="7"/>
      <c r="D14" s="1">
        <v>56</v>
      </c>
      <c r="E14" s="8" t="s">
        <v>22</v>
      </c>
      <c r="F14" s="9"/>
      <c r="G14" s="9"/>
      <c r="H14" s="1"/>
    </row>
    <row r="15" spans="1:8" ht="16.5">
      <c r="A15" s="6">
        <v>10</v>
      </c>
      <c r="B15" s="6" t="s">
        <v>27</v>
      </c>
      <c r="C15" s="7"/>
      <c r="D15" s="1">
        <v>1</v>
      </c>
      <c r="E15" s="1"/>
      <c r="F15" s="9"/>
      <c r="G15" s="9"/>
      <c r="H15" s="1"/>
    </row>
    <row r="16" spans="1:8" ht="16.5">
      <c r="A16" s="6">
        <v>11</v>
      </c>
      <c r="B16" s="6" t="s">
        <v>28</v>
      </c>
      <c r="C16" s="7"/>
      <c r="D16" s="1">
        <v>1</v>
      </c>
      <c r="E16" s="8" t="s">
        <v>20</v>
      </c>
      <c r="F16" s="9"/>
      <c r="G16" s="9"/>
      <c r="H16" s="1"/>
    </row>
    <row r="17" spans="1:8" ht="16.5">
      <c r="A17" s="6">
        <v>12</v>
      </c>
      <c r="B17" s="6" t="s">
        <v>29</v>
      </c>
      <c r="C17" s="7"/>
      <c r="D17" s="1">
        <v>1</v>
      </c>
      <c r="E17" s="8" t="s">
        <v>30</v>
      </c>
      <c r="F17" s="9"/>
      <c r="G17" s="9"/>
      <c r="H17" s="10"/>
    </row>
    <row r="18" spans="1:8" ht="16.5">
      <c r="A18" s="6">
        <v>13</v>
      </c>
      <c r="B18" s="6" t="s">
        <v>31</v>
      </c>
      <c r="C18" s="7" t="s">
        <v>24</v>
      </c>
      <c r="D18" s="1">
        <v>1</v>
      </c>
      <c r="E18" s="8" t="s">
        <v>32</v>
      </c>
      <c r="F18" s="9"/>
      <c r="G18" s="9"/>
      <c r="H18" s="10"/>
    </row>
    <row r="19" spans="1:8" ht="16.5">
      <c r="A19" s="6">
        <v>14</v>
      </c>
      <c r="B19" s="6" t="s">
        <v>33</v>
      </c>
      <c r="C19" s="7"/>
      <c r="D19" s="1">
        <v>1</v>
      </c>
      <c r="E19" s="8" t="s">
        <v>25</v>
      </c>
      <c r="F19" s="9"/>
      <c r="G19" s="9"/>
      <c r="H19" s="1"/>
    </row>
    <row r="20" spans="1:8" ht="16.5">
      <c r="A20" s="6">
        <v>15</v>
      </c>
      <c r="B20" s="6" t="s">
        <v>34</v>
      </c>
      <c r="C20" s="7"/>
      <c r="D20" s="1">
        <v>1</v>
      </c>
      <c r="E20" s="8" t="s">
        <v>35</v>
      </c>
      <c r="F20" s="9"/>
      <c r="G20" s="9"/>
      <c r="H20" s="1"/>
    </row>
    <row r="21" spans="1:8" ht="16.5">
      <c r="A21" s="6">
        <v>16</v>
      </c>
      <c r="B21" s="6" t="s">
        <v>36</v>
      </c>
      <c r="C21" s="7"/>
      <c r="D21" s="1">
        <v>50</v>
      </c>
      <c r="E21" s="8" t="s">
        <v>22</v>
      </c>
      <c r="F21" s="9"/>
      <c r="G21" s="9"/>
      <c r="H21" s="1"/>
    </row>
    <row r="22" spans="1:8" ht="16.5">
      <c r="A22" s="6">
        <v>17</v>
      </c>
      <c r="B22" s="6" t="s">
        <v>37</v>
      </c>
      <c r="C22" s="7"/>
      <c r="D22" s="1"/>
      <c r="E22" s="8"/>
      <c r="F22" s="9"/>
      <c r="G22" s="9"/>
      <c r="H22" s="1"/>
    </row>
    <row r="23" spans="1:8" ht="16.5">
      <c r="A23" s="6">
        <v>18</v>
      </c>
      <c r="B23" s="6" t="s">
        <v>38</v>
      </c>
      <c r="C23" s="7"/>
      <c r="D23" s="1"/>
      <c r="E23" s="8"/>
      <c r="F23" s="9"/>
      <c r="G23" s="9"/>
      <c r="H23" s="1"/>
    </row>
    <row r="24" spans="1:8" ht="16.5">
      <c r="A24" s="6">
        <v>19</v>
      </c>
      <c r="B24" s="6" t="s">
        <v>39</v>
      </c>
      <c r="C24" s="7"/>
      <c r="D24" s="1"/>
      <c r="E24" s="8"/>
      <c r="F24" s="9"/>
      <c r="G24" s="9"/>
      <c r="H24" s="1"/>
    </row>
    <row r="25" spans="1:8" ht="16.5">
      <c r="A25" s="6">
        <v>20</v>
      </c>
      <c r="B25" s="6" t="s">
        <v>40</v>
      </c>
      <c r="C25" s="7"/>
      <c r="D25" s="1">
        <v>4</v>
      </c>
      <c r="E25" s="8" t="s">
        <v>41</v>
      </c>
      <c r="F25" s="9"/>
      <c r="G25" s="9"/>
      <c r="H25" s="1"/>
    </row>
    <row r="26" spans="1:8" ht="16.5">
      <c r="A26" s="6">
        <v>21</v>
      </c>
      <c r="B26" s="6" t="s">
        <v>42</v>
      </c>
      <c r="C26" s="7"/>
      <c r="D26" s="1">
        <v>12</v>
      </c>
      <c r="E26" s="8" t="s">
        <v>30</v>
      </c>
      <c r="F26" s="9"/>
      <c r="G26" s="9"/>
      <c r="H26" s="1"/>
    </row>
    <row r="27" spans="1:8" ht="16.5">
      <c r="A27" s="6">
        <v>22</v>
      </c>
      <c r="B27" s="6" t="s">
        <v>43</v>
      </c>
      <c r="C27" s="7"/>
      <c r="D27" s="1">
        <v>8</v>
      </c>
      <c r="E27" s="8" t="s">
        <v>30</v>
      </c>
      <c r="F27" s="9"/>
      <c r="G27" s="9"/>
      <c r="H27" s="1"/>
    </row>
    <row r="28" spans="1:8" ht="16.5">
      <c r="A28" s="6">
        <v>23</v>
      </c>
      <c r="B28" s="6" t="s">
        <v>44</v>
      </c>
      <c r="C28" s="7"/>
      <c r="D28" s="1">
        <v>10</v>
      </c>
      <c r="E28" s="8" t="s">
        <v>30</v>
      </c>
      <c r="F28" s="9"/>
      <c r="G28" s="9"/>
      <c r="H28" s="1"/>
    </row>
    <row r="29" spans="1:8" ht="16.5">
      <c r="A29" s="11"/>
      <c r="B29" s="6"/>
      <c r="C29" s="7"/>
      <c r="D29" s="1"/>
      <c r="E29" s="8"/>
      <c r="F29" s="11" t="s">
        <v>45</v>
      </c>
      <c r="G29" s="12">
        <f>SUM(G7:G28)</f>
        <v>0</v>
      </c>
      <c r="H29" s="1"/>
    </row>
    <row r="30" spans="1:8" ht="16.5">
      <c r="A30" s="3" t="s">
        <v>46</v>
      </c>
      <c r="B30" s="3" t="s">
        <v>47</v>
      </c>
      <c r="C30" s="4"/>
      <c r="D30" s="4"/>
      <c r="E30" s="4"/>
      <c r="F30" s="4"/>
      <c r="G30" s="5"/>
      <c r="H30" s="4"/>
    </row>
    <row r="31" spans="1:8" ht="16.5">
      <c r="A31" s="6">
        <v>1</v>
      </c>
      <c r="B31" s="6" t="s">
        <v>48</v>
      </c>
      <c r="C31" s="7" t="s">
        <v>49</v>
      </c>
      <c r="D31" s="1">
        <v>1</v>
      </c>
      <c r="E31" s="8" t="s">
        <v>50</v>
      </c>
      <c r="F31" s="9"/>
      <c r="G31" s="9"/>
      <c r="H31" s="1"/>
    </row>
    <row r="32" spans="1:8" ht="16.5">
      <c r="A32" s="6">
        <v>2</v>
      </c>
      <c r="B32" s="6" t="s">
        <v>51</v>
      </c>
      <c r="C32" s="7" t="s">
        <v>49</v>
      </c>
      <c r="D32" s="1">
        <v>1</v>
      </c>
      <c r="E32" s="8" t="s">
        <v>35</v>
      </c>
      <c r="F32" s="9"/>
      <c r="G32" s="9"/>
      <c r="H32" s="1"/>
    </row>
    <row r="33" spans="1:8" ht="16.5">
      <c r="A33" s="6">
        <v>3</v>
      </c>
      <c r="B33" s="6" t="s">
        <v>52</v>
      </c>
      <c r="C33" s="7"/>
      <c r="D33" s="1">
        <v>1</v>
      </c>
      <c r="E33" s="8" t="s">
        <v>50</v>
      </c>
      <c r="F33" s="9"/>
      <c r="G33" s="9"/>
      <c r="H33" s="1"/>
    </row>
    <row r="34" spans="1:8" ht="16.5">
      <c r="A34" s="6">
        <v>4</v>
      </c>
      <c r="B34" s="6" t="s">
        <v>53</v>
      </c>
      <c r="C34" s="7"/>
      <c r="D34" s="1">
        <v>1</v>
      </c>
      <c r="E34" s="8" t="s">
        <v>50</v>
      </c>
      <c r="F34" s="9"/>
      <c r="G34" s="9"/>
      <c r="H34" s="1"/>
    </row>
    <row r="35" spans="1:8" ht="16.5">
      <c r="A35" s="6">
        <v>5</v>
      </c>
      <c r="B35" s="6" t="s">
        <v>54</v>
      </c>
      <c r="C35" s="7"/>
      <c r="D35" s="1">
        <v>1</v>
      </c>
      <c r="E35" s="8" t="s">
        <v>50</v>
      </c>
      <c r="F35" s="9"/>
      <c r="G35" s="9"/>
      <c r="H35" s="1"/>
    </row>
    <row r="36" spans="1:8" ht="16.5">
      <c r="A36" s="6">
        <v>6</v>
      </c>
      <c r="B36" s="6" t="s">
        <v>55</v>
      </c>
      <c r="C36" s="7"/>
      <c r="D36" s="1">
        <v>1</v>
      </c>
      <c r="E36" s="8" t="s">
        <v>50</v>
      </c>
      <c r="F36" s="9"/>
      <c r="G36" s="9"/>
      <c r="H36" s="1"/>
    </row>
    <row r="37" spans="1:8" ht="16.5">
      <c r="A37" s="6">
        <v>7</v>
      </c>
      <c r="B37" s="6" t="s">
        <v>56</v>
      </c>
      <c r="C37" s="7"/>
      <c r="D37" s="1">
        <v>1</v>
      </c>
      <c r="E37" s="8" t="s">
        <v>50</v>
      </c>
      <c r="F37" s="9"/>
      <c r="G37" s="9"/>
      <c r="H37" s="1"/>
    </row>
    <row r="38" spans="1:8" ht="16.5">
      <c r="A38" s="11"/>
      <c r="B38" s="6"/>
      <c r="C38" s="7"/>
      <c r="D38" s="1"/>
      <c r="E38" s="8"/>
      <c r="F38" s="11" t="s">
        <v>45</v>
      </c>
      <c r="G38" s="12">
        <f>SUM(G31:G37)</f>
        <v>0</v>
      </c>
      <c r="H38" s="1"/>
    </row>
    <row r="39" spans="1:8" ht="16.5">
      <c r="A39" s="3" t="s">
        <v>57</v>
      </c>
      <c r="B39" s="3" t="s">
        <v>58</v>
      </c>
      <c r="C39" s="4"/>
      <c r="D39" s="4"/>
      <c r="E39" s="4"/>
      <c r="F39" s="4"/>
      <c r="G39" s="5"/>
      <c r="H39" s="4"/>
    </row>
    <row r="40" spans="1:8" ht="16.5">
      <c r="A40" s="6">
        <v>1</v>
      </c>
      <c r="B40" s="6" t="s">
        <v>59</v>
      </c>
      <c r="C40" s="13"/>
      <c r="D40" s="1">
        <v>1</v>
      </c>
      <c r="E40" s="1" t="s">
        <v>35</v>
      </c>
      <c r="F40" s="9"/>
      <c r="G40" s="2"/>
      <c r="H40" s="1"/>
    </row>
    <row r="41" spans="1:8" ht="16.5">
      <c r="A41" s="6">
        <v>2</v>
      </c>
      <c r="B41" s="6" t="s">
        <v>60</v>
      </c>
      <c r="C41" s="13"/>
      <c r="D41" s="1">
        <v>50</v>
      </c>
      <c r="E41" s="1" t="s">
        <v>50</v>
      </c>
      <c r="F41" s="9"/>
      <c r="G41" s="2"/>
      <c r="H41" s="1"/>
    </row>
    <row r="42" spans="1:8" ht="16.5">
      <c r="A42" s="6">
        <v>3</v>
      </c>
      <c r="B42" s="6" t="s">
        <v>61</v>
      </c>
      <c r="C42" s="7"/>
      <c r="D42" s="1">
        <v>2</v>
      </c>
      <c r="E42" s="8" t="s">
        <v>62</v>
      </c>
      <c r="F42" s="9"/>
      <c r="G42" s="2"/>
      <c r="H42" s="1"/>
    </row>
    <row r="43" spans="1:8" ht="16.5">
      <c r="A43" s="6">
        <v>4</v>
      </c>
      <c r="B43" s="6" t="s">
        <v>63</v>
      </c>
      <c r="C43" s="7"/>
      <c r="D43" s="1">
        <v>2</v>
      </c>
      <c r="E43" s="8" t="s">
        <v>62</v>
      </c>
      <c r="F43" s="9"/>
      <c r="G43" s="2"/>
      <c r="H43" s="1"/>
    </row>
    <row r="44" spans="1:8" ht="16.5">
      <c r="A44" s="6">
        <v>5</v>
      </c>
      <c r="B44" s="6" t="s">
        <v>64</v>
      </c>
      <c r="C44" s="7"/>
      <c r="D44" s="1">
        <v>1</v>
      </c>
      <c r="E44" s="8" t="s">
        <v>35</v>
      </c>
      <c r="F44" s="9"/>
      <c r="G44" s="2"/>
      <c r="H44" s="1"/>
    </row>
    <row r="45" spans="1:8" ht="16.5">
      <c r="A45" s="11"/>
      <c r="B45" s="6"/>
      <c r="C45" s="7"/>
      <c r="D45" s="1"/>
      <c r="E45" s="8"/>
      <c r="F45" s="11" t="s">
        <v>45</v>
      </c>
      <c r="G45" s="12">
        <f>SUM(G40:G44)</f>
        <v>0</v>
      </c>
      <c r="H45" s="1"/>
    </row>
    <row r="46" spans="1:8" ht="16.5">
      <c r="A46" s="11"/>
      <c r="B46" s="6"/>
      <c r="C46" s="7"/>
      <c r="D46" s="1"/>
      <c r="E46" s="8"/>
      <c r="F46" s="11" t="s">
        <v>65</v>
      </c>
      <c r="G46" s="14">
        <f>SUM(G45+G38+G29)</f>
        <v>0</v>
      </c>
      <c r="H46" s="1"/>
    </row>
    <row r="47" spans="1:8" ht="16.5">
      <c r="A47" s="11"/>
      <c r="B47" s="6"/>
      <c r="C47" s="7"/>
      <c r="D47" s="1"/>
      <c r="E47" s="8"/>
      <c r="F47" s="11" t="s">
        <v>66</v>
      </c>
      <c r="G47" s="12">
        <f>G46*0.08</f>
        <v>0</v>
      </c>
      <c r="H47" s="15">
        <v>0.08</v>
      </c>
    </row>
    <row r="48" spans="1:8" ht="24.75">
      <c r="A48" s="26" t="s">
        <v>67</v>
      </c>
      <c r="B48" s="27"/>
      <c r="C48" s="27"/>
      <c r="D48" s="27"/>
      <c r="E48" s="27"/>
      <c r="F48" s="28"/>
      <c r="G48" s="16">
        <f>G47+G46</f>
        <v>0</v>
      </c>
      <c r="H48" s="17"/>
    </row>
    <row r="49" spans="1:8" ht="16.5">
      <c r="A49" s="29" t="s">
        <v>68</v>
      </c>
      <c r="B49" s="30"/>
      <c r="C49" s="30"/>
      <c r="D49" s="30"/>
      <c r="E49" s="30"/>
      <c r="F49" s="30"/>
      <c r="G49" s="30"/>
      <c r="H49" s="31"/>
    </row>
    <row r="50" spans="1:8" ht="16.5">
      <c r="A50" s="29" t="s">
        <v>69</v>
      </c>
      <c r="B50" s="30"/>
      <c r="C50" s="30"/>
      <c r="D50" s="30"/>
      <c r="E50" s="30"/>
      <c r="F50" s="30"/>
      <c r="G50" s="30"/>
      <c r="H50" s="31"/>
    </row>
    <row r="51" spans="1:8" ht="16.5">
      <c r="A51" s="29" t="s">
        <v>70</v>
      </c>
      <c r="B51" s="30"/>
      <c r="C51" s="30"/>
      <c r="D51" s="30"/>
      <c r="E51" s="30"/>
      <c r="F51" s="30"/>
      <c r="G51" s="30"/>
      <c r="H51" s="31"/>
    </row>
    <row r="52" spans="1:8" ht="16.5">
      <c r="A52" s="29" t="s">
        <v>71</v>
      </c>
      <c r="B52" s="30"/>
      <c r="C52" s="30"/>
      <c r="D52" s="30"/>
      <c r="E52" s="30"/>
      <c r="F52" s="30"/>
      <c r="G52" s="30"/>
      <c r="H52" s="31"/>
    </row>
    <row r="53" spans="1:8" ht="16.5">
      <c r="A53" s="29" t="s">
        <v>72</v>
      </c>
      <c r="B53" s="30"/>
      <c r="C53" s="30"/>
      <c r="D53" s="30"/>
      <c r="E53" s="30"/>
      <c r="F53" s="30"/>
      <c r="G53" s="30"/>
      <c r="H53" s="31"/>
    </row>
    <row r="54" spans="1:8" ht="16.5">
      <c r="A54" s="29" t="s">
        <v>73</v>
      </c>
      <c r="B54" s="30"/>
      <c r="C54" s="30"/>
      <c r="D54" s="30"/>
      <c r="E54" s="30"/>
      <c r="F54" s="30"/>
      <c r="G54" s="30"/>
      <c r="H54" s="31"/>
    </row>
    <row r="55" spans="1:8" ht="16.5">
      <c r="A55" s="29" t="s">
        <v>74</v>
      </c>
      <c r="B55" s="30"/>
      <c r="C55" s="30"/>
      <c r="D55" s="30"/>
      <c r="E55" s="30"/>
      <c r="F55" s="30"/>
      <c r="G55" s="30"/>
      <c r="H55" s="31"/>
    </row>
    <row r="56" spans="1:8" ht="16.5">
      <c r="A56" s="29" t="s">
        <v>75</v>
      </c>
      <c r="B56" s="30"/>
      <c r="C56" s="30"/>
      <c r="D56" s="30"/>
      <c r="E56" s="30"/>
      <c r="F56" s="30"/>
      <c r="G56" s="30"/>
      <c r="H56" s="31"/>
    </row>
    <row r="57" spans="1:8">
      <c r="A57" s="32"/>
      <c r="B57" s="33"/>
      <c r="C57" s="33"/>
      <c r="D57" s="33"/>
      <c r="E57" s="33"/>
      <c r="F57" s="33"/>
      <c r="G57" s="33"/>
      <c r="H57" s="34"/>
    </row>
  </sheetData>
  <mergeCells count="17">
    <mergeCell ref="A56:H56"/>
    <mergeCell ref="A57:H57"/>
    <mergeCell ref="A51:H51"/>
    <mergeCell ref="A52:H52"/>
    <mergeCell ref="A53:H53"/>
    <mergeCell ref="A54:H54"/>
    <mergeCell ref="A55:H55"/>
    <mergeCell ref="A4:E4"/>
    <mergeCell ref="F4:H4"/>
    <mergeCell ref="A48:F48"/>
    <mergeCell ref="A49:H49"/>
    <mergeCell ref="A50:H50"/>
    <mergeCell ref="A1:H1"/>
    <mergeCell ref="A2:E2"/>
    <mergeCell ref="F2:H2"/>
    <mergeCell ref="A3:E3"/>
    <mergeCell ref="F3:H3"/>
  </mergeCells>
  <phoneticPr fontId="16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dcterms:created xsi:type="dcterms:W3CDTF">2019-05-31T11:07:00Z</dcterms:created>
  <dcterms:modified xsi:type="dcterms:W3CDTF">2019-07-11T06:01:39Z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2052-11.1.0.8765</vt:lpwstr>
  </property>
</Properties>
</file>