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报价 明细" sheetId="5" r:id="rId1"/>
  </sheets>
  <calcPr calcId="124519"/>
</workbook>
</file>

<file path=xl/calcChain.xml><?xml version="1.0" encoding="utf-8"?>
<calcChain xmlns="http://schemas.openxmlformats.org/spreadsheetml/2006/main">
  <c r="K23" i="5"/>
  <c r="K22"/>
  <c r="K21"/>
  <c r="K20"/>
  <c r="K19"/>
  <c r="K18"/>
  <c r="K17"/>
  <c r="K16"/>
  <c r="K15"/>
  <c r="K14"/>
  <c r="K13"/>
  <c r="K12"/>
  <c r="K11"/>
  <c r="K10"/>
  <c r="K9"/>
  <c r="K8"/>
  <c r="K24" l="1"/>
  <c r="K26" s="1"/>
  <c r="K27" s="1"/>
</calcChain>
</file>

<file path=xl/sharedStrings.xml><?xml version="1.0" encoding="utf-8"?>
<sst xmlns="http://schemas.openxmlformats.org/spreadsheetml/2006/main" count="61" uniqueCount="40">
  <si>
    <t>项目内容Items</t>
  </si>
  <si>
    <t>描述Description</t>
  </si>
  <si>
    <t>规格Size (WxH)cm</t>
  </si>
  <si>
    <t>数量Quantity</t>
  </si>
  <si>
    <t>单位Units</t>
  </si>
  <si>
    <t>平米单价</t>
  </si>
  <si>
    <t>报价</t>
  </si>
  <si>
    <t>小计价格</t>
  </si>
  <si>
    <t>小计Total:</t>
  </si>
  <si>
    <t>服务费Service%:</t>
  </si>
  <si>
    <t>税金Tax%:</t>
  </si>
  <si>
    <t>合计Sum Total:</t>
  </si>
  <si>
    <t>备注</t>
  </si>
  <si>
    <t>张</t>
  </si>
  <si>
    <t>相纸</t>
  </si>
  <si>
    <t>套</t>
  </si>
  <si>
    <t>块</t>
  </si>
  <si>
    <t>别克-入口立柱 别克</t>
  </si>
  <si>
    <t>2A宝丽布</t>
  </si>
  <si>
    <t>别克-入口立柱 雪佛兰</t>
  </si>
  <si>
    <t>别克-园区门大立牌子</t>
  </si>
  <si>
    <t>班</t>
  </si>
  <si>
    <t>别克-胸牌 蓝色</t>
  </si>
  <si>
    <t>亚克力热压印</t>
  </si>
  <si>
    <t>别克-胸牌 黑色</t>
  </si>
  <si>
    <t>双色板</t>
  </si>
  <si>
    <t>别克-上网区客休区</t>
  </si>
  <si>
    <t>1pvc正背覆双色板</t>
  </si>
  <si>
    <t>别克-威朗 车牌</t>
  </si>
  <si>
    <t>别克-2017款昂科威</t>
  </si>
  <si>
    <t>别克-昂科拉</t>
  </si>
  <si>
    <t>别克-GL8商旅车</t>
  </si>
  <si>
    <t>别克-GL8 ES 豪华商旅车</t>
  </si>
  <si>
    <t>别克-全新一代君越</t>
  </si>
  <si>
    <t>别克-全新英朗</t>
  </si>
  <si>
    <t>别克 配置表</t>
  </si>
  <si>
    <t>别克-指示牌（斯柯达位置增加点位）</t>
  </si>
  <si>
    <t>2A宝丽布留白+不锈钢边框+内衬板</t>
  </si>
  <si>
    <t>别克-园区更换宝丽布吊车费用</t>
    <phoneticPr fontId="1" type="noConversion"/>
  </si>
  <si>
    <t>吊车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</si>
</sst>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&quot;¥&quot;#,##0;[Red]&quot;¥&quot;#,##0"/>
  </numFmts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color theme="1"/>
      <name val="宋体"/>
      <family val="2"/>
      <charset val="134"/>
      <scheme val="minor"/>
    </font>
    <font>
      <sz val="9"/>
      <color theme="1"/>
      <name val="宋体"/>
      <family val="3"/>
      <charset val="134"/>
      <scheme val="minor"/>
    </font>
    <font>
      <b/>
      <sz val="9"/>
      <color indexed="9"/>
      <name val="宋体"/>
      <charset val="134"/>
    </font>
    <font>
      <sz val="9"/>
      <color indexed="9"/>
      <name val="宋体"/>
      <charset val="134"/>
    </font>
    <font>
      <sz val="9"/>
      <color theme="1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/>
    <xf numFmtId="0" fontId="2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/>
    <xf numFmtId="0" fontId="5" fillId="4" borderId="1" xfId="0" applyFont="1" applyFill="1" applyBorder="1" applyAlignment="1"/>
    <xf numFmtId="0" fontId="2" fillId="0" borderId="1" xfId="0" applyFont="1" applyBorder="1" applyAlignment="1">
      <alignment horizontal="left" vertical="center"/>
    </xf>
    <xf numFmtId="0" fontId="6" fillId="2" borderId="1" xfId="0" applyFont="1" applyFill="1" applyBorder="1" applyAlignment="1">
      <alignment vertical="center"/>
    </xf>
    <xf numFmtId="0" fontId="7" fillId="3" borderId="1" xfId="0" applyFont="1" applyFill="1" applyBorder="1" applyAlignment="1"/>
    <xf numFmtId="177" fontId="7" fillId="3" borderId="1" xfId="0" applyNumberFormat="1" applyFont="1" applyFill="1" applyBorder="1" applyAlignment="1">
      <alignment horizontal="right"/>
    </xf>
    <xf numFmtId="176" fontId="6" fillId="3" borderId="1" xfId="0" applyNumberFormat="1" applyFont="1" applyFill="1" applyBorder="1" applyAlignment="1">
      <alignment horizontal="left"/>
    </xf>
    <xf numFmtId="0" fontId="7" fillId="3" borderId="1" xfId="0" applyFont="1" applyFill="1" applyBorder="1" applyAlignment="1">
      <alignment horizontal="left"/>
    </xf>
    <xf numFmtId="0" fontId="6" fillId="3" borderId="1" xfId="0" applyFont="1" applyFill="1" applyBorder="1" applyAlignment="1"/>
    <xf numFmtId="177" fontId="6" fillId="3" borderId="1" xfId="0" applyNumberFormat="1" applyFont="1" applyFill="1" applyBorder="1" applyAlignment="1">
      <alignment horizontal="right"/>
    </xf>
    <xf numFmtId="0" fontId="4" fillId="0" borderId="0" xfId="0" applyFont="1" applyAlignment="1"/>
    <xf numFmtId="0" fontId="4" fillId="0" borderId="0" xfId="0" applyFont="1" applyAlignment="1">
      <alignment vertical="center"/>
    </xf>
    <xf numFmtId="0" fontId="3" fillId="4" borderId="1" xfId="0" applyFont="1" applyFill="1" applyBorder="1" applyAlignment="1"/>
    <xf numFmtId="0" fontId="8" fillId="4" borderId="1" xfId="0" applyFont="1" applyFill="1" applyBorder="1" applyAlignment="1"/>
    <xf numFmtId="9" fontId="7" fillId="3" borderId="1" xfId="0" applyNumberFormat="1" applyFont="1" applyFill="1" applyBorder="1" applyAlignment="1">
      <alignment horizontal="left"/>
    </xf>
    <xf numFmtId="10" fontId="7" fillId="3" borderId="1" xfId="0" applyNumberFormat="1" applyFont="1" applyFill="1" applyBorder="1" applyAlignment="1">
      <alignment horizontal="left"/>
    </xf>
    <xf numFmtId="0" fontId="7" fillId="3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1981200</xdr:colOff>
      <xdr:row>102</xdr:row>
      <xdr:rowOff>28575</xdr:rowOff>
    </xdr:from>
    <xdr:to>
      <xdr:col>2</xdr:col>
      <xdr:colOff>2295525</xdr:colOff>
      <xdr:row>103</xdr:row>
      <xdr:rowOff>161925</xdr:rowOff>
    </xdr:to>
    <xdr:pic>
      <xdr:nvPicPr>
        <xdr:cNvPr id="8" name="图片 1" descr="颐合logo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4629150" y="4324350"/>
          <a:ext cx="952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104</xdr:row>
      <xdr:rowOff>19050</xdr:rowOff>
    </xdr:from>
    <xdr:to>
      <xdr:col>12</xdr:col>
      <xdr:colOff>0</xdr:colOff>
      <xdr:row>104</xdr:row>
      <xdr:rowOff>19050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>
          <a:off x="2647950" y="4638675"/>
          <a:ext cx="7858125" cy="0"/>
        </a:xfrm>
        <a:prstGeom prst="line">
          <a:avLst/>
        </a:prstGeom>
        <a:noFill/>
        <a:ln w="28575">
          <a:solidFill>
            <a:srgbClr val="FF6600"/>
          </a:solidFill>
          <a:round/>
          <a:headEnd/>
          <a:tailEnd/>
        </a:ln>
      </xdr:spPr>
    </xdr:sp>
    <xdr:clientData/>
  </xdr:twoCellAnchor>
  <xdr:twoCellAnchor>
    <xdr:from>
      <xdr:col>2</xdr:col>
      <xdr:colOff>1981200</xdr:colOff>
      <xdr:row>102</xdr:row>
      <xdr:rowOff>28575</xdr:rowOff>
    </xdr:from>
    <xdr:to>
      <xdr:col>2</xdr:col>
      <xdr:colOff>2295525</xdr:colOff>
      <xdr:row>103</xdr:row>
      <xdr:rowOff>161925</xdr:rowOff>
    </xdr:to>
    <xdr:pic>
      <xdr:nvPicPr>
        <xdr:cNvPr id="10" name="Picture 14" descr="颐合logo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4629150" y="4324350"/>
          <a:ext cx="952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104</xdr:row>
      <xdr:rowOff>19050</xdr:rowOff>
    </xdr:from>
    <xdr:to>
      <xdr:col>12</xdr:col>
      <xdr:colOff>0</xdr:colOff>
      <xdr:row>104</xdr:row>
      <xdr:rowOff>19050</xdr:rowOff>
    </xdr:to>
    <xdr:sp macro="" textlink="">
      <xdr:nvSpPr>
        <xdr:cNvPr id="11" name="Line 15"/>
        <xdr:cNvSpPr>
          <a:spLocks noChangeShapeType="1"/>
        </xdr:cNvSpPr>
      </xdr:nvSpPr>
      <xdr:spPr bwMode="auto">
        <a:xfrm>
          <a:off x="2647950" y="4638675"/>
          <a:ext cx="7858125" cy="0"/>
        </a:xfrm>
        <a:prstGeom prst="line">
          <a:avLst/>
        </a:prstGeom>
        <a:noFill/>
        <a:ln w="28575">
          <a:solidFill>
            <a:srgbClr val="FF6600"/>
          </a:solidFill>
          <a:round/>
          <a:headEnd/>
          <a:tailEnd/>
        </a:ln>
      </xdr:spPr>
    </xdr:sp>
    <xdr:clientData/>
  </xdr:twoCellAnchor>
  <xdr:twoCellAnchor>
    <xdr:from>
      <xdr:col>2</xdr:col>
      <xdr:colOff>104775</xdr:colOff>
      <xdr:row>101</xdr:row>
      <xdr:rowOff>161925</xdr:rowOff>
    </xdr:from>
    <xdr:to>
      <xdr:col>2</xdr:col>
      <xdr:colOff>523875</xdr:colOff>
      <xdr:row>103</xdr:row>
      <xdr:rowOff>123825</xdr:rowOff>
    </xdr:to>
    <xdr:pic>
      <xdr:nvPicPr>
        <xdr:cNvPr id="12" name="Picture 14" descr="颐合logo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752725" y="4295775"/>
          <a:ext cx="4191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7:N27"/>
  <sheetViews>
    <sheetView tabSelected="1" workbookViewId="0">
      <selection activeCell="N16" sqref="N16"/>
    </sheetView>
  </sheetViews>
  <sheetFormatPr defaultRowHeight="13.5"/>
  <cols>
    <col min="3" max="3" width="23" customWidth="1"/>
    <col min="4" max="4" width="18.375" customWidth="1"/>
    <col min="5" max="5" width="5.5" customWidth="1"/>
    <col min="6" max="6" width="5.25" customWidth="1"/>
    <col min="7" max="7" width="5" customWidth="1"/>
    <col min="8" max="8" width="5.375" customWidth="1"/>
    <col min="9" max="9" width="0" hidden="1" customWidth="1"/>
    <col min="10" max="10" width="7.625" customWidth="1"/>
  </cols>
  <sheetData>
    <row r="7" spans="2:12" s="2" customFormat="1" ht="18" customHeight="1">
      <c r="B7" s="1"/>
      <c r="C7" s="7" t="s">
        <v>0</v>
      </c>
      <c r="D7" s="7" t="s">
        <v>1</v>
      </c>
      <c r="E7" s="21" t="s">
        <v>2</v>
      </c>
      <c r="F7" s="21"/>
      <c r="G7" s="7" t="s">
        <v>3</v>
      </c>
      <c r="H7" s="7" t="s">
        <v>4</v>
      </c>
      <c r="I7" s="7" t="s">
        <v>5</v>
      </c>
      <c r="J7" s="7" t="s">
        <v>6</v>
      </c>
      <c r="K7" s="7" t="s">
        <v>7</v>
      </c>
      <c r="L7" s="7" t="s">
        <v>12</v>
      </c>
    </row>
    <row r="8" spans="2:12" s="14" customFormat="1" ht="15" customHeight="1">
      <c r="B8" s="15"/>
      <c r="C8" s="4" t="s">
        <v>17</v>
      </c>
      <c r="D8" s="5" t="s">
        <v>18</v>
      </c>
      <c r="E8" s="5">
        <v>60</v>
      </c>
      <c r="F8" s="5">
        <v>1200</v>
      </c>
      <c r="G8" s="5">
        <v>1</v>
      </c>
      <c r="H8" s="5" t="s">
        <v>16</v>
      </c>
      <c r="I8" s="16"/>
      <c r="J8" s="5"/>
      <c r="K8" s="17">
        <f>G8*J8</f>
        <v>0</v>
      </c>
      <c r="L8" s="6"/>
    </row>
    <row r="9" spans="2:12" s="14" customFormat="1" ht="15" customHeight="1">
      <c r="B9" s="15"/>
      <c r="C9" s="5" t="s">
        <v>19</v>
      </c>
      <c r="D9" s="5" t="s">
        <v>18</v>
      </c>
      <c r="E9" s="5">
        <v>60</v>
      </c>
      <c r="F9" s="5">
        <v>1200</v>
      </c>
      <c r="G9" s="5">
        <v>1</v>
      </c>
      <c r="H9" s="5" t="s">
        <v>16</v>
      </c>
      <c r="I9" s="16"/>
      <c r="J9" s="5"/>
      <c r="K9" s="17">
        <f t="shared" ref="K9:K23" si="0">G9*J9</f>
        <v>0</v>
      </c>
      <c r="L9" s="6"/>
    </row>
    <row r="10" spans="2:12" s="14" customFormat="1" ht="15" customHeight="1">
      <c r="B10" s="15"/>
      <c r="C10" s="5" t="s">
        <v>20</v>
      </c>
      <c r="D10" s="5" t="s">
        <v>18</v>
      </c>
      <c r="E10" s="5">
        <v>250</v>
      </c>
      <c r="F10" s="5">
        <v>350</v>
      </c>
      <c r="G10" s="5">
        <v>1</v>
      </c>
      <c r="H10" s="5" t="s">
        <v>16</v>
      </c>
      <c r="I10" s="3"/>
      <c r="J10" s="5"/>
      <c r="K10" s="17">
        <f t="shared" si="0"/>
        <v>0</v>
      </c>
      <c r="L10" s="6"/>
    </row>
    <row r="11" spans="2:12" s="14" customFormat="1" ht="15" customHeight="1">
      <c r="B11" s="15"/>
      <c r="C11" s="5" t="s">
        <v>38</v>
      </c>
      <c r="D11" s="5" t="s">
        <v>39</v>
      </c>
      <c r="E11" s="5">
        <v>0</v>
      </c>
      <c r="F11" s="5">
        <v>0</v>
      </c>
      <c r="G11" s="5">
        <v>1</v>
      </c>
      <c r="H11" s="5" t="s">
        <v>21</v>
      </c>
      <c r="I11" s="3"/>
      <c r="J11" s="5"/>
      <c r="K11" s="17">
        <f t="shared" si="0"/>
        <v>0</v>
      </c>
      <c r="L11" s="6"/>
    </row>
    <row r="12" spans="2:12" s="14" customFormat="1" ht="15" customHeight="1">
      <c r="B12" s="15"/>
      <c r="C12" s="5" t="s">
        <v>22</v>
      </c>
      <c r="D12" s="5" t="s">
        <v>23</v>
      </c>
      <c r="E12" s="5">
        <v>7</v>
      </c>
      <c r="F12" s="5">
        <v>1.3</v>
      </c>
      <c r="G12" s="5">
        <v>1</v>
      </c>
      <c r="H12" s="5" t="s">
        <v>16</v>
      </c>
      <c r="I12" s="3"/>
      <c r="J12" s="5"/>
      <c r="K12" s="17">
        <f t="shared" si="0"/>
        <v>0</v>
      </c>
      <c r="L12" s="6"/>
    </row>
    <row r="13" spans="2:12" s="14" customFormat="1" ht="15" customHeight="1">
      <c r="B13" s="15"/>
      <c r="C13" s="5" t="s">
        <v>24</v>
      </c>
      <c r="D13" s="5" t="s">
        <v>25</v>
      </c>
      <c r="E13" s="5">
        <v>7</v>
      </c>
      <c r="F13" s="5">
        <v>1.3</v>
      </c>
      <c r="G13" s="5">
        <v>1</v>
      </c>
      <c r="H13" s="5" t="s">
        <v>16</v>
      </c>
      <c r="I13" s="3"/>
      <c r="J13" s="5"/>
      <c r="K13" s="17">
        <f t="shared" si="0"/>
        <v>0</v>
      </c>
      <c r="L13" s="6"/>
    </row>
    <row r="14" spans="2:12" s="14" customFormat="1" ht="15" customHeight="1">
      <c r="B14" s="15"/>
      <c r="C14" s="5" t="s">
        <v>26</v>
      </c>
      <c r="D14" s="5" t="s">
        <v>27</v>
      </c>
      <c r="E14" s="5">
        <v>60</v>
      </c>
      <c r="F14" s="5">
        <v>30</v>
      </c>
      <c r="G14" s="5">
        <v>3</v>
      </c>
      <c r="H14" s="5" t="s">
        <v>15</v>
      </c>
      <c r="I14" s="3"/>
      <c r="J14" s="5"/>
      <c r="K14" s="17">
        <f t="shared" si="0"/>
        <v>0</v>
      </c>
      <c r="L14" s="6"/>
    </row>
    <row r="15" spans="2:12" s="14" customFormat="1" ht="15" customHeight="1">
      <c r="B15" s="15"/>
      <c r="C15" s="5" t="s">
        <v>28</v>
      </c>
      <c r="D15" s="5" t="s">
        <v>25</v>
      </c>
      <c r="E15" s="5">
        <v>44</v>
      </c>
      <c r="F15" s="5">
        <v>14</v>
      </c>
      <c r="G15" s="5">
        <v>2</v>
      </c>
      <c r="H15" s="5" t="s">
        <v>16</v>
      </c>
      <c r="I15" s="3"/>
      <c r="J15" s="5"/>
      <c r="K15" s="17">
        <f t="shared" si="0"/>
        <v>0</v>
      </c>
      <c r="L15" s="6"/>
    </row>
    <row r="16" spans="2:12" s="14" customFormat="1" ht="15" customHeight="1">
      <c r="B16" s="15"/>
      <c r="C16" s="5" t="s">
        <v>29</v>
      </c>
      <c r="D16" s="5" t="s">
        <v>25</v>
      </c>
      <c r="E16" s="5">
        <v>44</v>
      </c>
      <c r="F16" s="5">
        <v>14</v>
      </c>
      <c r="G16" s="5">
        <v>2</v>
      </c>
      <c r="H16" s="5" t="s">
        <v>16</v>
      </c>
      <c r="I16" s="3"/>
      <c r="J16" s="5"/>
      <c r="K16" s="17">
        <f t="shared" si="0"/>
        <v>0</v>
      </c>
      <c r="L16" s="6"/>
    </row>
    <row r="17" spans="2:14" s="14" customFormat="1" ht="15" customHeight="1">
      <c r="B17" s="15"/>
      <c r="C17" s="5" t="s">
        <v>30</v>
      </c>
      <c r="D17" s="5" t="s">
        <v>25</v>
      </c>
      <c r="E17" s="5">
        <v>44</v>
      </c>
      <c r="F17" s="5">
        <v>14</v>
      </c>
      <c r="G17" s="5">
        <v>2</v>
      </c>
      <c r="H17" s="5" t="s">
        <v>16</v>
      </c>
      <c r="I17" s="3"/>
      <c r="J17" s="5"/>
      <c r="K17" s="17">
        <f t="shared" si="0"/>
        <v>0</v>
      </c>
      <c r="L17" s="6"/>
    </row>
    <row r="18" spans="2:14" s="14" customFormat="1" ht="15" customHeight="1">
      <c r="B18" s="15"/>
      <c r="C18" s="5" t="s">
        <v>31</v>
      </c>
      <c r="D18" s="5" t="s">
        <v>25</v>
      </c>
      <c r="E18" s="5">
        <v>44</v>
      </c>
      <c r="F18" s="5">
        <v>14</v>
      </c>
      <c r="G18" s="5">
        <v>2</v>
      </c>
      <c r="H18" s="5" t="s">
        <v>16</v>
      </c>
      <c r="I18" s="3"/>
      <c r="J18" s="5"/>
      <c r="K18" s="17">
        <f t="shared" si="0"/>
        <v>0</v>
      </c>
      <c r="L18" s="6"/>
    </row>
    <row r="19" spans="2:14" s="14" customFormat="1" ht="15" customHeight="1">
      <c r="B19" s="15"/>
      <c r="C19" s="5" t="s">
        <v>32</v>
      </c>
      <c r="D19" s="5" t="s">
        <v>25</v>
      </c>
      <c r="E19" s="5">
        <v>44</v>
      </c>
      <c r="F19" s="5">
        <v>14</v>
      </c>
      <c r="G19" s="5">
        <v>2</v>
      </c>
      <c r="H19" s="5" t="s">
        <v>16</v>
      </c>
      <c r="I19" s="3"/>
      <c r="J19" s="5"/>
      <c r="K19" s="17">
        <f t="shared" si="0"/>
        <v>0</v>
      </c>
      <c r="L19" s="6"/>
    </row>
    <row r="20" spans="2:14" s="14" customFormat="1" ht="15" customHeight="1">
      <c r="B20" s="15"/>
      <c r="C20" s="5" t="s">
        <v>33</v>
      </c>
      <c r="D20" s="5" t="s">
        <v>25</v>
      </c>
      <c r="E20" s="5">
        <v>44</v>
      </c>
      <c r="F20" s="5">
        <v>14</v>
      </c>
      <c r="G20" s="5">
        <v>2</v>
      </c>
      <c r="H20" s="5" t="s">
        <v>16</v>
      </c>
      <c r="I20" s="3"/>
      <c r="J20" s="5"/>
      <c r="K20" s="17">
        <f t="shared" si="0"/>
        <v>0</v>
      </c>
      <c r="L20" s="6"/>
    </row>
    <row r="21" spans="2:14" s="14" customFormat="1" ht="15" customHeight="1">
      <c r="B21" s="15"/>
      <c r="C21" s="5" t="s">
        <v>34</v>
      </c>
      <c r="D21" s="5" t="s">
        <v>25</v>
      </c>
      <c r="E21" s="5">
        <v>44</v>
      </c>
      <c r="F21" s="5">
        <v>14</v>
      </c>
      <c r="G21" s="5">
        <v>2</v>
      </c>
      <c r="H21" s="5" t="s">
        <v>16</v>
      </c>
      <c r="I21" s="3"/>
      <c r="J21" s="5"/>
      <c r="K21" s="17">
        <f t="shared" si="0"/>
        <v>0</v>
      </c>
      <c r="L21" s="6"/>
    </row>
    <row r="22" spans="2:14" s="14" customFormat="1" ht="15" customHeight="1">
      <c r="B22" s="15"/>
      <c r="C22" s="5" t="s">
        <v>35</v>
      </c>
      <c r="D22" s="5" t="s">
        <v>14</v>
      </c>
      <c r="E22" s="5">
        <v>21</v>
      </c>
      <c r="F22" s="5">
        <v>29</v>
      </c>
      <c r="G22" s="5">
        <v>16</v>
      </c>
      <c r="H22" s="5" t="s">
        <v>13</v>
      </c>
      <c r="I22" s="3"/>
      <c r="J22" s="5"/>
      <c r="K22" s="17">
        <f t="shared" si="0"/>
        <v>0</v>
      </c>
      <c r="L22" s="6"/>
    </row>
    <row r="23" spans="2:14" s="14" customFormat="1" ht="15" customHeight="1">
      <c r="B23" s="15"/>
      <c r="C23" s="5" t="s">
        <v>36</v>
      </c>
      <c r="D23" s="5" t="s">
        <v>37</v>
      </c>
      <c r="E23" s="5">
        <v>500</v>
      </c>
      <c r="F23" s="5">
        <v>140</v>
      </c>
      <c r="G23" s="5">
        <v>1</v>
      </c>
      <c r="H23" s="5" t="s">
        <v>16</v>
      </c>
      <c r="I23" s="3"/>
      <c r="J23" s="17"/>
      <c r="K23" s="17">
        <f t="shared" si="0"/>
        <v>0</v>
      </c>
      <c r="L23" s="6"/>
    </row>
    <row r="24" spans="2:14" s="2" customFormat="1" ht="15" customHeight="1">
      <c r="B24" s="1"/>
      <c r="C24" s="8" t="s">
        <v>8</v>
      </c>
      <c r="D24" s="20"/>
      <c r="E24" s="20"/>
      <c r="F24" s="20"/>
      <c r="G24" s="20"/>
      <c r="H24" s="20"/>
      <c r="I24" s="20"/>
      <c r="J24" s="20"/>
      <c r="K24" s="9">
        <f>SUM(K8:K23)</f>
        <v>0</v>
      </c>
      <c r="L24" s="10"/>
      <c r="M24" s="14"/>
      <c r="N24" s="14"/>
    </row>
    <row r="25" spans="2:14" s="2" customFormat="1" ht="15" customHeight="1">
      <c r="B25" s="1"/>
      <c r="C25" s="8" t="s">
        <v>9</v>
      </c>
      <c r="D25" s="18">
        <v>0</v>
      </c>
      <c r="E25" s="18"/>
      <c r="F25" s="18"/>
      <c r="G25" s="18"/>
      <c r="H25" s="18"/>
      <c r="I25" s="18"/>
      <c r="J25" s="18"/>
      <c r="K25" s="9">
        <v>0</v>
      </c>
      <c r="L25" s="11"/>
      <c r="M25" s="14"/>
      <c r="N25" s="14"/>
    </row>
    <row r="26" spans="2:14" s="2" customFormat="1" ht="15" customHeight="1">
      <c r="B26" s="1"/>
      <c r="C26" s="8" t="s">
        <v>10</v>
      </c>
      <c r="D26" s="19">
        <v>0</v>
      </c>
      <c r="E26" s="19"/>
      <c r="F26" s="19"/>
      <c r="G26" s="19"/>
      <c r="H26" s="19"/>
      <c r="I26" s="19"/>
      <c r="J26" s="19"/>
      <c r="K26" s="9">
        <f>K24*0.08</f>
        <v>0</v>
      </c>
      <c r="L26" s="11"/>
      <c r="M26" s="14"/>
      <c r="N26" s="14"/>
    </row>
    <row r="27" spans="2:14" s="2" customFormat="1" ht="15" customHeight="1">
      <c r="B27" s="1"/>
      <c r="C27" s="12" t="s">
        <v>11</v>
      </c>
      <c r="D27" s="20"/>
      <c r="E27" s="20"/>
      <c r="F27" s="20"/>
      <c r="G27" s="20"/>
      <c r="H27" s="20"/>
      <c r="I27" s="20"/>
      <c r="J27" s="20"/>
      <c r="K27" s="13">
        <f>SUM(K24:K26)</f>
        <v>0</v>
      </c>
      <c r="L27" s="11"/>
      <c r="M27" s="14"/>
      <c r="N27" s="14"/>
    </row>
  </sheetData>
  <mergeCells count="5">
    <mergeCell ref="D25:J25"/>
    <mergeCell ref="D26:J26"/>
    <mergeCell ref="D27:J27"/>
    <mergeCell ref="E7:F7"/>
    <mergeCell ref="D24:J24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 明细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SkyUser</cp:lastModifiedBy>
  <cp:lastPrinted>2017-08-21T09:54:42Z</cp:lastPrinted>
  <dcterms:created xsi:type="dcterms:W3CDTF">2017-08-21T03:04:21Z</dcterms:created>
  <dcterms:modified xsi:type="dcterms:W3CDTF">2017-10-18T05:21:16Z</dcterms:modified>
</cp:coreProperties>
</file>