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50" tabRatio="984"/>
  </bookViews>
  <sheets>
    <sheet name="A4L展台B" sheetId="14" r:id="rId1"/>
  </sheets>
  <definedNames>
    <definedName name="_1Excel_BuiltIn_Print_Area_2_1">#REF!</definedName>
    <definedName name="_2Excel_BuiltIn_Print_Titles_1_1">#REF!</definedName>
    <definedName name="_3Excel_BuiltIn_Print_Titles_2_1">#REF!</definedName>
    <definedName name="_4Excel_BuiltIn_Print_Titles_3_1">#REF!</definedName>
    <definedName name="_5Excel_BuiltIn_Print_Titles_4_1">#REF!</definedName>
    <definedName name="Excel_BuiltIn_Print_Area_1_1">#REF!</definedName>
    <definedName name="Excel_BuiltIn_Print_Titles_1_1">#REF!</definedName>
  </definedNames>
  <calcPr calcId="144525" concurrentCalc="0"/>
</workbook>
</file>

<file path=xl/sharedStrings.xml><?xml version="1.0" encoding="utf-8"?>
<sst xmlns="http://schemas.openxmlformats.org/spreadsheetml/2006/main" count="50" uniqueCount="39">
  <si>
    <t>奥迪A4L搭建清单</t>
  </si>
  <si>
    <t>序号</t>
  </si>
  <si>
    <t>项目名称</t>
  </si>
  <si>
    <t>项目描述</t>
  </si>
  <si>
    <t>单位</t>
  </si>
  <si>
    <t>数量</t>
  </si>
  <si>
    <t>单价</t>
  </si>
  <si>
    <t>合计</t>
  </si>
  <si>
    <t>备注</t>
  </si>
  <si>
    <t>地面保护</t>
  </si>
  <si>
    <t>地毯保护原始地面,L7200mm,W800mm</t>
  </si>
  <si>
    <t>平米</t>
  </si>
  <si>
    <t>地面饰面</t>
  </si>
  <si>
    <t>1.地面铺设深灰色PVC丝圈防水地毯                                                                            2.规格：L7200mm,W3600mm</t>
  </si>
  <si>
    <t>背墙龙骨结构</t>
  </si>
  <si>
    <t>1.钢架焊接龙骨结构，现场拼装，底部配重                                                                            2.规格：H3000mm,L7200mm,W800mm</t>
  </si>
  <si>
    <t>基层封板</t>
  </si>
  <si>
    <t>1.正面龙骨外封多层板                                                                                             2.规格：H3000mm,L7200mm</t>
  </si>
  <si>
    <t>表面绷丝印喷绘布画面</t>
  </si>
  <si>
    <t>1.正面四周安装F角码，表面绷高清丝印喷绘布画面                                                                    2.规格：H3000mm,L7200mm</t>
  </si>
  <si>
    <t>后背遮挡</t>
  </si>
  <si>
    <t>1.两侧及后背绷黑色网格布遮挡                                                                                  2.规格：H3000mm,L7200mm,W800mm</t>
  </si>
  <si>
    <t>地面四环LOGO</t>
  </si>
  <si>
    <t>项</t>
  </si>
  <si>
    <t>车型信息牌</t>
  </si>
  <si>
    <t>1.定制金属车型信息牌，表面白色烤漆，底部钢板配重，表面黑色烤漆</t>
  </si>
  <si>
    <t>组</t>
  </si>
  <si>
    <t>洽谈桌</t>
  </si>
  <si>
    <t>个</t>
  </si>
  <si>
    <t>洽谈椅</t>
  </si>
  <si>
    <t>分部小计：</t>
  </si>
  <si>
    <t>其它</t>
  </si>
  <si>
    <t>运输费</t>
  </si>
  <si>
    <t>物料货车运输费用</t>
  </si>
  <si>
    <t>搭建人工费</t>
  </si>
  <si>
    <t>项目清单金额合计</t>
  </si>
  <si>
    <t>（1+2）</t>
  </si>
  <si>
    <t>总计</t>
  </si>
  <si>
    <t>（3+4）</t>
  </si>
</sst>
</file>

<file path=xl/styles.xml><?xml version="1.0" encoding="utf-8"?>
<styleSheet xmlns="http://schemas.openxmlformats.org/spreadsheetml/2006/main">
  <numFmts count="8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_ \¥* #,##0.00_ ;_ \¥* \-#,##0.00_ ;_ \¥* &quot;-&quot;??_ ;_ @_ "/>
    <numFmt numFmtId="177" formatCode="0.00_);[Red]\(0.00\)"/>
    <numFmt numFmtId="178" formatCode="0_);[Red]\(0\)"/>
    <numFmt numFmtId="179" formatCode="0.00_ "/>
    <numFmt numFmtId="180" formatCode="_-* #,##0.00\ &quot;€&quot;_-;\-* #,##0.00\ &quot;€&quot;_-;_-* &quot;-&quot;??\ &quot;€&quot;_-;_-@_-"/>
  </numFmts>
  <fonts count="56">
    <font>
      <sz val="12"/>
      <name val="宋体"/>
      <charset val="134"/>
    </font>
    <font>
      <sz val="12"/>
      <name val="微软雅黑"/>
      <charset val="134"/>
    </font>
    <font>
      <sz val="20"/>
      <name val="微软雅黑"/>
      <charset val="134"/>
    </font>
    <font>
      <sz val="9"/>
      <name val="微软雅黑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9"/>
      <name val="Calibri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indexed="9"/>
      <name val="DengXian"/>
      <charset val="134"/>
    </font>
    <font>
      <sz val="11"/>
      <color indexed="8"/>
      <name val="Calibri"/>
      <charset val="134"/>
    </font>
    <font>
      <sz val="10"/>
      <name val="Avenir LT Std 35 Light"/>
      <charset val="134"/>
    </font>
    <font>
      <sz val="9"/>
      <name val="宋体"/>
      <charset val="134"/>
    </font>
    <font>
      <sz val="10"/>
      <name val="Arial"/>
      <charset val="134"/>
    </font>
    <font>
      <sz val="11"/>
      <color indexed="9"/>
      <name val="宋体"/>
      <charset val="134"/>
    </font>
    <font>
      <b/>
      <sz val="11"/>
      <color indexed="9"/>
      <name val="Calibri"/>
      <charset val="134"/>
    </font>
    <font>
      <b/>
      <sz val="13"/>
      <color indexed="62"/>
      <name val="Calibri"/>
      <charset val="134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color indexed="8"/>
      <name val="DengXian"/>
      <charset val="134"/>
    </font>
    <font>
      <sz val="10"/>
      <color indexed="8"/>
      <name val="Arial"/>
      <charset val="134"/>
    </font>
    <font>
      <sz val="11"/>
      <color indexed="14"/>
      <name val="Calibri"/>
      <charset val="134"/>
    </font>
    <font>
      <b/>
      <sz val="11"/>
      <color indexed="62"/>
      <name val="Calibri"/>
      <charset val="134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60"/>
      <name val="Calibri"/>
      <charset val="134"/>
    </font>
    <font>
      <b/>
      <sz val="10"/>
      <color indexed="9"/>
      <name val="Arial"/>
      <charset val="134"/>
    </font>
    <font>
      <b/>
      <sz val="15"/>
      <color indexed="62"/>
      <name val="Calibri"/>
      <charset val="134"/>
    </font>
    <font>
      <b/>
      <sz val="11"/>
      <color indexed="52"/>
      <name val="Calibri"/>
      <charset val="134"/>
    </font>
    <font>
      <sz val="11"/>
      <color indexed="17"/>
      <name val="宋体"/>
      <charset val="134"/>
    </font>
    <font>
      <b/>
      <sz val="18"/>
      <color indexed="62"/>
      <name val="Cambria"/>
      <charset val="134"/>
    </font>
    <font>
      <sz val="11"/>
      <color indexed="52"/>
      <name val="Calibri"/>
      <charset val="134"/>
    </font>
    <font>
      <b/>
      <sz val="11"/>
      <color indexed="63"/>
      <name val="Calibri"/>
      <charset val="134"/>
    </font>
    <font>
      <sz val="12"/>
      <color indexed="8"/>
      <name val="宋体"/>
      <charset val="134"/>
    </font>
    <font>
      <b/>
      <sz val="11"/>
      <color indexed="8"/>
      <name val="Calibri"/>
      <charset val="134"/>
    </font>
    <font>
      <sz val="11"/>
      <color indexed="10"/>
      <name val="Calibri"/>
      <charset val="134"/>
    </font>
    <font>
      <sz val="11"/>
      <color indexed="62"/>
      <name val="Calibri"/>
      <charset val="134"/>
    </font>
    <font>
      <sz val="11"/>
      <color indexed="14"/>
      <name val="宋体"/>
      <charset val="134"/>
    </font>
    <font>
      <sz val="11"/>
      <color indexed="52"/>
      <name val="宋体"/>
      <charset val="134"/>
    </font>
    <font>
      <sz val="11"/>
      <color indexed="17"/>
      <name val="Calibri"/>
      <charset val="134"/>
    </font>
    <font>
      <i/>
      <sz val="11"/>
      <color indexed="23"/>
      <name val="Calibri"/>
      <charset val="134"/>
    </font>
    <font>
      <u/>
      <sz val="10"/>
      <color indexed="20"/>
      <name val="Arial"/>
      <charset val="134"/>
    </font>
    <font>
      <b/>
      <sz val="13"/>
      <color indexed="62"/>
      <name val="宋体"/>
      <charset val="134"/>
    </font>
    <font>
      <b/>
      <sz val="11"/>
      <color indexed="9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4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indexed="49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87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" fillId="18" borderId="0" applyNumberFormat="0" applyBorder="0" applyAlignment="0" applyProtection="0"/>
    <xf numFmtId="0" fontId="15" fillId="15" borderId="8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23" fillId="22" borderId="9" applyNumberFormat="0" applyAlignment="0" applyProtection="0"/>
    <xf numFmtId="41" fontId="8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2" fillId="18" borderId="0" applyNumberFormat="0" applyBorder="0" applyAlignment="0" applyProtection="0"/>
    <xf numFmtId="43" fontId="8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28" borderId="0" applyNumberFormat="0" applyBorder="0" applyAlignment="0" applyProtection="0"/>
    <xf numFmtId="0" fontId="6" fillId="19" borderId="0" applyNumberFormat="0" applyBorder="0" applyAlignment="0" applyProtection="0"/>
    <xf numFmtId="9" fontId="8" fillId="0" borderId="0" applyFont="0" applyFill="0" applyBorder="0" applyAlignment="0" applyProtection="0">
      <alignment vertical="center"/>
    </xf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8" fillId="14" borderId="7" applyNumberFormat="0" applyFon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7" fillId="20" borderId="0" applyNumberFormat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7" fillId="29" borderId="0" applyNumberFormat="0" applyBorder="0" applyAlignment="0" applyProtection="0"/>
    <xf numFmtId="0" fontId="32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9" fontId="21" fillId="0" borderId="0" applyFont="0" applyFill="0" applyBorder="0" applyAlignment="0" applyProtection="0"/>
    <xf numFmtId="0" fontId="7" fillId="0" borderId="5" applyNumberFormat="0" applyFill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27" fillId="39" borderId="0" applyNumberFormat="0" applyBorder="0" applyAlignment="0" applyProtection="0"/>
    <xf numFmtId="0" fontId="14" fillId="0" borderId="14" applyNumberFormat="0" applyFill="0" applyAlignment="0" applyProtection="0">
      <alignment vertical="center"/>
    </xf>
    <xf numFmtId="0" fontId="18" fillId="2" borderId="0" applyNumberFormat="0" applyBorder="0" applyAlignment="0" applyProtection="0"/>
    <xf numFmtId="0" fontId="10" fillId="25" borderId="0" applyNumberFormat="0" applyBorder="0" applyAlignment="0" applyProtection="0">
      <alignment vertical="center"/>
    </xf>
    <xf numFmtId="0" fontId="25" fillId="24" borderId="12" applyNumberFormat="0" applyAlignment="0" applyProtection="0">
      <alignment vertical="center"/>
    </xf>
    <xf numFmtId="0" fontId="17" fillId="18" borderId="0" applyNumberFormat="0" applyBorder="0" applyAlignment="0" applyProtection="0"/>
    <xf numFmtId="0" fontId="27" fillId="27" borderId="0" applyNumberFormat="0" applyBorder="0" applyAlignment="0" applyProtection="0"/>
    <xf numFmtId="0" fontId="18" fillId="30" borderId="0" applyNumberFormat="0" applyBorder="0" applyAlignment="0" applyProtection="0"/>
    <xf numFmtId="0" fontId="34" fillId="24" borderId="8" applyNumberFormat="0" applyAlignment="0" applyProtection="0">
      <alignment vertical="center"/>
    </xf>
    <xf numFmtId="0" fontId="6" fillId="8" borderId="0" applyNumberFormat="0" applyBorder="0" applyAlignment="0" applyProtection="0"/>
    <xf numFmtId="0" fontId="35" fillId="36" borderId="16" applyNumberFormat="0" applyAlignment="0" applyProtection="0">
      <alignment vertical="center"/>
    </xf>
    <xf numFmtId="180" fontId="21" fillId="0" borderId="0" applyFont="0" applyFill="0" applyBorder="0" applyAlignment="0" applyProtection="0"/>
    <xf numFmtId="0" fontId="4" fillId="3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8" fillId="30" borderId="0" applyNumberFormat="0" applyBorder="0" applyAlignment="0" applyProtection="0"/>
    <xf numFmtId="0" fontId="11" fillId="0" borderId="6" applyNumberFormat="0" applyFill="0" applyAlignment="0" applyProtection="0">
      <alignment vertical="center"/>
    </xf>
    <xf numFmtId="0" fontId="18" fillId="19" borderId="0" applyNumberFormat="0" applyBorder="0" applyAlignment="0" applyProtection="0"/>
    <xf numFmtId="0" fontId="33" fillId="0" borderId="13" applyNumberFormat="0" applyFill="0" applyAlignment="0" applyProtection="0">
      <alignment vertical="center"/>
    </xf>
    <xf numFmtId="0" fontId="18" fillId="30" borderId="0" applyNumberFormat="0" applyBorder="0" applyAlignment="0" applyProtection="0"/>
    <xf numFmtId="0" fontId="5" fillId="6" borderId="0" applyNumberFormat="0" applyBorder="0" applyAlignment="0" applyProtection="0">
      <alignment vertical="center"/>
    </xf>
    <xf numFmtId="0" fontId="21" fillId="0" borderId="0"/>
    <xf numFmtId="0" fontId="30" fillId="0" borderId="15" applyNumberFormat="0" applyFill="0" applyAlignment="0" applyProtection="0"/>
    <xf numFmtId="0" fontId="16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9" fillId="0" borderId="0"/>
    <xf numFmtId="0" fontId="10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8" fillId="20" borderId="0" applyNumberFormat="0" applyBorder="0" applyAlignment="0" applyProtection="0"/>
    <xf numFmtId="0" fontId="4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4" fillId="41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2" fillId="19" borderId="0" applyNumberFormat="0" applyBorder="0" applyAlignment="0" applyProtection="0"/>
    <xf numFmtId="0" fontId="21" fillId="23" borderId="11" applyNumberFormat="0" applyFont="0" applyAlignment="0" applyProtection="0"/>
    <xf numFmtId="0" fontId="4" fillId="12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1" fillId="23" borderId="11" applyNumberFormat="0" applyFont="0" applyAlignment="0" applyProtection="0"/>
    <xf numFmtId="0" fontId="4" fillId="47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8" fillId="20" borderId="0" applyNumberFormat="0" applyBorder="0" applyAlignment="0" applyProtection="0"/>
    <xf numFmtId="0" fontId="6" fillId="8" borderId="0" applyNumberFormat="0" applyBorder="0" applyAlignment="0" applyProtection="0"/>
    <xf numFmtId="0" fontId="18" fillId="27" borderId="0" applyNumberFormat="0" applyBorder="0" applyAlignment="0" applyProtection="0"/>
    <xf numFmtId="0" fontId="18" fillId="20" borderId="0" applyNumberFormat="0" applyBorder="0" applyAlignment="0" applyProtection="0"/>
    <xf numFmtId="0" fontId="0" fillId="0" borderId="0">
      <alignment vertical="center"/>
    </xf>
    <xf numFmtId="0" fontId="6" fillId="19" borderId="0" applyNumberFormat="0" applyBorder="0" applyAlignment="0" applyProtection="0"/>
    <xf numFmtId="0" fontId="18" fillId="0" borderId="0"/>
    <xf numFmtId="0" fontId="41" fillId="50" borderId="0" applyNumberFormat="0" applyBorder="0" applyAlignment="0" applyProtection="0"/>
    <xf numFmtId="0" fontId="18" fillId="2" borderId="0" applyNumberFormat="0" applyBorder="0" applyAlignment="0" applyProtection="0"/>
    <xf numFmtId="0" fontId="6" fillId="18" borderId="0" applyNumberFormat="0" applyBorder="0" applyAlignment="0" applyProtection="0"/>
    <xf numFmtId="0" fontId="28" fillId="0" borderId="0"/>
    <xf numFmtId="0" fontId="39" fillId="0" borderId="18" applyNumberFormat="0" applyFill="0" applyAlignment="0" applyProtection="0"/>
    <xf numFmtId="0" fontId="6" fillId="21" borderId="0" applyNumberFormat="0" applyBorder="0" applyAlignment="0" applyProtection="0"/>
    <xf numFmtId="0" fontId="18" fillId="30" borderId="0" applyNumberFormat="0" applyBorder="0" applyAlignment="0" applyProtection="0"/>
    <xf numFmtId="180" fontId="21" fillId="0" borderId="0" applyFont="0" applyFill="0" applyBorder="0" applyAlignment="0" applyProtection="0"/>
    <xf numFmtId="0" fontId="21" fillId="23" borderId="11" applyNumberFormat="0" applyFont="0" applyAlignment="0" applyProtection="0"/>
    <xf numFmtId="0" fontId="18" fillId="19" borderId="0" applyNumberFormat="0" applyBorder="0" applyAlignment="0" applyProtection="0"/>
    <xf numFmtId="0" fontId="21" fillId="0" borderId="0"/>
    <xf numFmtId="0" fontId="18" fillId="20" borderId="0" applyNumberFormat="0" applyBorder="0" applyAlignment="0" applyProtection="0"/>
    <xf numFmtId="0" fontId="22" fillId="18" borderId="0" applyNumberFormat="0" applyBorder="0" applyAlignment="0" applyProtection="0"/>
    <xf numFmtId="180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0" fontId="18" fillId="27" borderId="0" applyNumberFormat="0" applyBorder="0" applyAlignment="0" applyProtection="0"/>
    <xf numFmtId="0" fontId="6" fillId="40" borderId="0" applyNumberFormat="0" applyBorder="0" applyAlignment="0" applyProtection="0"/>
    <xf numFmtId="0" fontId="6" fillId="2" borderId="0" applyNumberFormat="0" applyBorder="0" applyAlignment="0" applyProtection="0"/>
    <xf numFmtId="180" fontId="2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18" fillId="30" borderId="0" applyNumberFormat="0" applyBorder="0" applyAlignment="0" applyProtection="0"/>
    <xf numFmtId="0" fontId="18" fillId="20" borderId="0" applyNumberFormat="0" applyBorder="0" applyAlignment="0" applyProtection="0"/>
    <xf numFmtId="0" fontId="18" fillId="30" borderId="0" applyNumberFormat="0" applyBorder="0" applyAlignment="0" applyProtection="0"/>
    <xf numFmtId="0" fontId="18" fillId="20" borderId="0" applyNumberFormat="0" applyBorder="0" applyAlignment="0" applyProtection="0"/>
    <xf numFmtId="0" fontId="6" fillId="21" borderId="0" applyNumberFormat="0" applyBorder="0" applyAlignment="0" applyProtection="0"/>
    <xf numFmtId="180" fontId="21" fillId="0" borderId="0" applyFont="0" applyFill="0" applyBorder="0" applyAlignment="0" applyProtection="0"/>
    <xf numFmtId="0" fontId="6" fillId="18" borderId="0" applyNumberFormat="0" applyBorder="0" applyAlignment="0" applyProtection="0"/>
    <xf numFmtId="0" fontId="18" fillId="39" borderId="0" applyNumberFormat="0" applyBorder="0" applyAlignment="0" applyProtection="0"/>
    <xf numFmtId="0" fontId="18" fillId="27" borderId="0" applyNumberFormat="0" applyBorder="0" applyAlignment="0" applyProtection="0"/>
    <xf numFmtId="0" fontId="6" fillId="40" borderId="0" applyNumberFormat="0" applyBorder="0" applyAlignment="0" applyProtection="0"/>
    <xf numFmtId="0" fontId="0" fillId="0" borderId="0">
      <alignment vertical="center"/>
    </xf>
    <xf numFmtId="0" fontId="18" fillId="30" borderId="0" applyNumberFormat="0" applyBorder="0" applyAlignment="0" applyProtection="0"/>
    <xf numFmtId="180" fontId="21" fillId="0" borderId="0" applyFont="0" applyFill="0" applyBorder="0" applyAlignment="0" applyProtection="0"/>
    <xf numFmtId="0" fontId="21" fillId="23" borderId="11" applyNumberFormat="0" applyFont="0" applyAlignment="0" applyProtection="0"/>
    <xf numFmtId="0" fontId="18" fillId="2" borderId="0" applyNumberFormat="0" applyBorder="0" applyAlignment="0" applyProtection="0"/>
    <xf numFmtId="180" fontId="21" fillId="0" borderId="0" applyFont="0" applyFill="0" applyBorder="0" applyAlignment="0" applyProtection="0"/>
    <xf numFmtId="0" fontId="21" fillId="23" borderId="11" applyNumberFormat="0" applyFont="0" applyAlignment="0" applyProtection="0"/>
    <xf numFmtId="0" fontId="6" fillId="20" borderId="0" applyNumberFormat="0" applyBorder="0" applyAlignment="0" applyProtection="0"/>
    <xf numFmtId="0" fontId="6" fillId="18" borderId="0" applyNumberFormat="0" applyBorder="0" applyAlignment="0" applyProtection="0"/>
    <xf numFmtId="0" fontId="21" fillId="23" borderId="11" applyNumberFormat="0" applyFont="0" applyAlignment="0" applyProtection="0"/>
    <xf numFmtId="0" fontId="17" fillId="18" borderId="0" applyNumberFormat="0" applyBorder="0" applyAlignment="0" applyProtection="0"/>
    <xf numFmtId="0" fontId="21" fillId="23" borderId="11" applyNumberFormat="0" applyFont="0" applyAlignment="0" applyProtection="0"/>
    <xf numFmtId="0" fontId="17" fillId="19" borderId="0" applyNumberFormat="0" applyBorder="0" applyAlignment="0" applyProtection="0"/>
    <xf numFmtId="0" fontId="18" fillId="30" borderId="0" applyNumberFormat="0" applyBorder="0" applyAlignment="0" applyProtection="0"/>
    <xf numFmtId="0" fontId="6" fillId="2" borderId="0" applyNumberFormat="0" applyBorder="0" applyAlignment="0" applyProtection="0"/>
    <xf numFmtId="0" fontId="30" fillId="0" borderId="0" applyNumberFormat="0" applyFill="0" applyBorder="0" applyAlignment="0" applyProtection="0"/>
    <xf numFmtId="0" fontId="18" fillId="19" borderId="0" applyNumberFormat="0" applyBorder="0" applyAlignment="0" applyProtection="0"/>
    <xf numFmtId="0" fontId="6" fillId="20" borderId="0" applyNumberFormat="0" applyBorder="0" applyAlignment="0" applyProtection="0"/>
    <xf numFmtId="0" fontId="38" fillId="49" borderId="17">
      <alignment horizontal="center" vertical="top" wrapText="1"/>
    </xf>
    <xf numFmtId="0" fontId="18" fillId="27" borderId="0" applyNumberFormat="0" applyBorder="0" applyAlignment="0" applyProtection="0"/>
    <xf numFmtId="0" fontId="18" fillId="20" borderId="0" applyNumberFormat="0" applyBorder="0" applyAlignment="0" applyProtection="0"/>
    <xf numFmtId="0" fontId="6" fillId="18" borderId="0" applyNumberFormat="0" applyBorder="0" applyAlignment="0" applyProtection="0"/>
    <xf numFmtId="0" fontId="43" fillId="0" borderId="20" applyNumberFormat="0" applyFill="0" applyAlignment="0" applyProtection="0"/>
    <xf numFmtId="0" fontId="44" fillId="30" borderId="21" applyNumberFormat="0" applyAlignment="0" applyProtection="0"/>
    <xf numFmtId="0" fontId="18" fillId="20" borderId="0" applyNumberFormat="0" applyBorder="0" applyAlignment="0" applyProtection="0"/>
    <xf numFmtId="0" fontId="27" fillId="20" borderId="0" applyNumberFormat="0" applyBorder="0" applyAlignment="0" applyProtection="0"/>
    <xf numFmtId="0" fontId="17" fillId="51" borderId="0" applyNumberFormat="0" applyBorder="0" applyAlignment="0" applyProtection="0"/>
    <xf numFmtId="0" fontId="18" fillId="20" borderId="0" applyNumberFormat="0" applyBorder="0" applyAlignment="0" applyProtection="0"/>
    <xf numFmtId="0" fontId="18" fillId="2" borderId="0" applyNumberFormat="0" applyBorder="0" applyAlignment="0" applyProtection="0"/>
    <xf numFmtId="0" fontId="17" fillId="52" borderId="0" applyNumberFormat="0" applyBorder="0" applyAlignment="0" applyProtection="0"/>
    <xf numFmtId="0" fontId="27" fillId="23" borderId="0" applyNumberFormat="0" applyBorder="0" applyAlignment="0" applyProtection="0"/>
    <xf numFmtId="0" fontId="6" fillId="40" borderId="0" applyNumberFormat="0" applyBorder="0" applyAlignment="0" applyProtection="0"/>
    <xf numFmtId="0" fontId="27" fillId="30" borderId="0" applyNumberFormat="0" applyBorder="0" applyAlignment="0" applyProtection="0"/>
    <xf numFmtId="0" fontId="17" fillId="53" borderId="0" applyNumberFormat="0" applyBorder="0" applyAlignment="0" applyProtection="0"/>
    <xf numFmtId="0" fontId="20" fillId="0" borderId="0">
      <alignment vertical="center"/>
    </xf>
    <xf numFmtId="0" fontId="27" fillId="19" borderId="0" applyNumberFormat="0" applyBorder="0" applyAlignment="0" applyProtection="0"/>
    <xf numFmtId="0" fontId="17" fillId="19" borderId="0" applyNumberFormat="0" applyBorder="0" applyAlignment="0" applyProtection="0"/>
    <xf numFmtId="0" fontId="6" fillId="18" borderId="0" applyNumberFormat="0" applyBorder="0" applyAlignment="0" applyProtection="0"/>
    <xf numFmtId="0" fontId="20" fillId="0" borderId="0">
      <alignment vertical="center"/>
    </xf>
    <xf numFmtId="0" fontId="18" fillId="2" borderId="0" applyNumberFormat="0" applyBorder="0" applyAlignment="0" applyProtection="0"/>
    <xf numFmtId="0" fontId="21" fillId="23" borderId="11" applyNumberFormat="0" applyFont="0" applyAlignment="0" applyProtection="0"/>
    <xf numFmtId="0" fontId="37" fillId="29" borderId="0" applyNumberFormat="0" applyBorder="0" applyAlignment="0" applyProtection="0"/>
    <xf numFmtId="0" fontId="18" fillId="20" borderId="0" applyNumberFormat="0" applyBorder="0" applyAlignment="0" applyProtection="0"/>
    <xf numFmtId="0" fontId="21" fillId="23" borderId="11" applyNumberFormat="0" applyFont="0" applyAlignment="0" applyProtection="0"/>
    <xf numFmtId="0" fontId="22" fillId="8" borderId="0" applyNumberFormat="0" applyBorder="0" applyAlignment="0" applyProtection="0"/>
    <xf numFmtId="180" fontId="21" fillId="0" borderId="0" applyFont="0" applyFill="0" applyBorder="0" applyAlignment="0" applyProtection="0"/>
    <xf numFmtId="0" fontId="18" fillId="2" borderId="0" applyNumberFormat="0" applyBorder="0" applyAlignment="0" applyProtection="0"/>
    <xf numFmtId="0" fontId="24" fillId="0" borderId="10" applyNumberFormat="0" applyFill="0" applyAlignment="0" applyProtection="0"/>
    <xf numFmtId="0" fontId="27" fillId="2" borderId="0" applyNumberFormat="0" applyBorder="0" applyAlignment="0" applyProtection="0"/>
    <xf numFmtId="0" fontId="27" fillId="39" borderId="0" applyNumberFormat="0" applyBorder="0" applyAlignment="0" applyProtection="0"/>
    <xf numFmtId="0" fontId="18" fillId="19" borderId="0" applyNumberFormat="0" applyBorder="0" applyAlignment="0" applyProtection="0"/>
    <xf numFmtId="0" fontId="30" fillId="0" borderId="0" applyNumberFormat="0" applyFill="0" applyBorder="0" applyAlignment="0" applyProtection="0"/>
    <xf numFmtId="0" fontId="27" fillId="19" borderId="0" applyNumberFormat="0" applyBorder="0" applyAlignment="0" applyProtection="0"/>
    <xf numFmtId="0" fontId="6" fillId="21" borderId="0" applyNumberFormat="0" applyBorder="0" applyAlignment="0" applyProtection="0"/>
    <xf numFmtId="0" fontId="6" fillId="18" borderId="0" applyNumberFormat="0" applyBorder="0" applyAlignment="0" applyProtection="0"/>
    <xf numFmtId="0" fontId="6" fillId="2" borderId="0" applyNumberFormat="0" applyBorder="0" applyAlignment="0" applyProtection="0"/>
    <xf numFmtId="0" fontId="39" fillId="0" borderId="18" applyNumberFormat="0" applyFill="0" applyAlignment="0" applyProtection="0"/>
    <xf numFmtId="0" fontId="18" fillId="39" borderId="0" applyNumberFormat="0" applyBorder="0" applyAlignment="0" applyProtection="0"/>
    <xf numFmtId="0" fontId="50" fillId="0" borderId="20" applyNumberFormat="0" applyFill="0" applyAlignment="0" applyProtection="0"/>
    <xf numFmtId="0" fontId="18" fillId="20" borderId="0" applyNumberFormat="0" applyBorder="0" applyAlignment="0" applyProtection="0"/>
    <xf numFmtId="0" fontId="21" fillId="0" borderId="0"/>
    <xf numFmtId="0" fontId="21" fillId="23" borderId="11" applyNumberFormat="0" applyFont="0" applyAlignment="0" applyProtection="0"/>
    <xf numFmtId="0" fontId="22" fillId="21" borderId="0" applyNumberFormat="0" applyBorder="0" applyAlignment="0" applyProtection="0"/>
    <xf numFmtId="0" fontId="6" fillId="21" borderId="0" applyNumberFormat="0" applyBorder="0" applyAlignment="0" applyProtection="0"/>
    <xf numFmtId="0" fontId="6" fillId="2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24" fillId="0" borderId="10" applyNumberFormat="0" applyFill="0" applyAlignment="0" applyProtection="0"/>
    <xf numFmtId="0" fontId="47" fillId="0" borderId="0" applyNumberFormat="0" applyFill="0" applyBorder="0" applyAlignment="0" applyProtection="0"/>
    <xf numFmtId="180" fontId="2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8" borderId="0" applyNumberFormat="0" applyBorder="0" applyAlignment="0" applyProtection="0"/>
    <xf numFmtId="0" fontId="27" fillId="30" borderId="0" applyNumberFormat="0" applyBorder="0" applyAlignment="0" applyProtection="0"/>
    <xf numFmtId="0" fontId="51" fillId="50" borderId="0" applyNumberFormat="0" applyBorder="0" applyAlignment="0" applyProtection="0"/>
    <xf numFmtId="0" fontId="17" fillId="22" borderId="0" applyNumberFormat="0" applyBorder="0" applyAlignment="0" applyProtection="0"/>
    <xf numFmtId="0" fontId="17" fillId="54" borderId="0" applyNumberFormat="0" applyBorder="0" applyAlignment="0" applyProtection="0"/>
    <xf numFmtId="0" fontId="21" fillId="23" borderId="11" applyNumberFormat="0" applyFont="0" applyAlignment="0" applyProtection="0"/>
    <xf numFmtId="0" fontId="44" fillId="30" borderId="21" applyNumberFormat="0" applyAlignment="0" applyProtection="0"/>
    <xf numFmtId="0" fontId="17" fillId="20" borderId="0" applyNumberFormat="0" applyBorder="0" applyAlignment="0" applyProtection="0"/>
    <xf numFmtId="0" fontId="21" fillId="23" borderId="11" applyNumberFormat="0" applyFont="0" applyAlignment="0" applyProtection="0"/>
    <xf numFmtId="0" fontId="6" fillId="19" borderId="0" applyNumberFormat="0" applyBorder="0" applyAlignment="0" applyProtection="0"/>
    <xf numFmtId="0" fontId="21" fillId="0" borderId="0"/>
    <xf numFmtId="0" fontId="18" fillId="39" borderId="0" applyNumberFormat="0" applyBorder="0" applyAlignment="0" applyProtection="0"/>
    <xf numFmtId="0" fontId="18" fillId="0" borderId="0"/>
    <xf numFmtId="0" fontId="17" fillId="2" borderId="0" applyNumberFormat="0" applyBorder="0" applyAlignment="0" applyProtection="0"/>
    <xf numFmtId="0" fontId="6" fillId="18" borderId="0" applyNumberFormat="0" applyBorder="0" applyAlignment="0" applyProtection="0"/>
    <xf numFmtId="0" fontId="21" fillId="23" borderId="11" applyNumberFormat="0" applyFont="0" applyAlignment="0" applyProtection="0"/>
    <xf numFmtId="0" fontId="22" fillId="40" borderId="0" applyNumberFormat="0" applyBorder="0" applyAlignment="0" applyProtection="0"/>
    <xf numFmtId="180" fontId="21" fillId="0" borderId="0" applyFont="0" applyFill="0" applyBorder="0" applyAlignment="0" applyProtection="0"/>
    <xf numFmtId="0" fontId="21" fillId="23" borderId="11" applyNumberFormat="0" applyFont="0" applyAlignment="0" applyProtection="0"/>
    <xf numFmtId="0" fontId="6" fillId="18" borderId="0" applyNumberFormat="0" applyBorder="0" applyAlignment="0" applyProtection="0"/>
    <xf numFmtId="0" fontId="40" fillId="30" borderId="19" applyNumberFormat="0" applyAlignment="0" applyProtection="0"/>
    <xf numFmtId="0" fontId="21" fillId="0" borderId="0"/>
    <xf numFmtId="0" fontId="40" fillId="30" borderId="19" applyNumberFormat="0" applyAlignment="0" applyProtection="0"/>
    <xf numFmtId="0" fontId="21" fillId="0" borderId="0"/>
    <xf numFmtId="0" fontId="43" fillId="0" borderId="20" applyNumberFormat="0" applyFill="0" applyAlignment="0" applyProtection="0"/>
    <xf numFmtId="0" fontId="53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18" fillId="39" borderId="0" applyNumberFormat="0" applyBorder="0" applyAlignment="0" applyProtection="0"/>
    <xf numFmtId="180" fontId="21" fillId="0" borderId="0" applyFont="0" applyFill="0" applyBorder="0" applyAlignment="0" applyProtection="0"/>
    <xf numFmtId="0" fontId="23" fillId="22" borderId="9" applyNumberFormat="0" applyAlignment="0" applyProtection="0"/>
    <xf numFmtId="0" fontId="46" fillId="0" borderId="22" applyNumberFormat="0" applyFill="0" applyAlignment="0" applyProtection="0"/>
    <xf numFmtId="0" fontId="6" fillId="20" borderId="0" applyNumberFormat="0" applyBorder="0" applyAlignment="0" applyProtection="0"/>
    <xf numFmtId="0" fontId="30" fillId="0" borderId="15" applyNumberFormat="0" applyFill="0" applyAlignment="0" applyProtection="0"/>
    <xf numFmtId="180" fontId="21" fillId="0" borderId="0" applyFont="0" applyFill="0" applyBorder="0" applyAlignment="0" applyProtection="0"/>
    <xf numFmtId="0" fontId="46" fillId="0" borderId="22" applyNumberFormat="0" applyFill="0" applyAlignment="0" applyProtection="0"/>
    <xf numFmtId="0" fontId="6" fillId="19" borderId="0" applyNumberFormat="0" applyBorder="0" applyAlignment="0" applyProtection="0"/>
    <xf numFmtId="0" fontId="30" fillId="0" borderId="15" applyNumberFormat="0" applyFill="0" applyAlignment="0" applyProtection="0"/>
    <xf numFmtId="0" fontId="6" fillId="21" borderId="0" applyNumberFormat="0" applyBorder="0" applyAlignment="0" applyProtection="0"/>
    <xf numFmtId="0" fontId="6" fillId="18" borderId="0" applyNumberFormat="0" applyBorder="0" applyAlignment="0" applyProtection="0"/>
    <xf numFmtId="0" fontId="54" fillId="0" borderId="10" applyNumberFormat="0" applyFill="0" applyAlignment="0" applyProtection="0"/>
    <xf numFmtId="0" fontId="52" fillId="0" borderId="0" applyNumberFormat="0" applyFill="0" applyBorder="0" applyAlignment="0" applyProtection="0"/>
    <xf numFmtId="0" fontId="27" fillId="29" borderId="0" applyNumberFormat="0" applyBorder="0" applyAlignment="0" applyProtection="0"/>
    <xf numFmtId="180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1" fillId="0" borderId="0" applyFont="0" applyFill="0" applyBorder="0" applyAlignment="0" applyProtection="0"/>
    <xf numFmtId="0" fontId="18" fillId="20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180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0" fontId="21" fillId="0" borderId="0"/>
    <xf numFmtId="0" fontId="21" fillId="23" borderId="11" applyNumberFormat="0" applyFont="0" applyAlignment="0" applyProtection="0"/>
    <xf numFmtId="0" fontId="48" fillId="20" borderId="19" applyNumberFormat="0" applyAlignment="0" applyProtection="0"/>
    <xf numFmtId="0" fontId="21" fillId="23" borderId="11" applyNumberFormat="0" applyFont="0" applyAlignment="0" applyProtection="0"/>
    <xf numFmtId="0" fontId="18" fillId="19" borderId="0" applyNumberFormat="0" applyBorder="0" applyAlignment="0" applyProtection="0"/>
    <xf numFmtId="0" fontId="21" fillId="23" borderId="11" applyNumberFormat="0" applyFont="0" applyAlignment="0" applyProtection="0"/>
    <xf numFmtId="0" fontId="6" fillId="19" borderId="0" applyNumberFormat="0" applyBorder="0" applyAlignment="0" applyProtection="0"/>
    <xf numFmtId="0" fontId="45" fillId="0" borderId="0"/>
    <xf numFmtId="0" fontId="18" fillId="19" borderId="0" applyNumberFormat="0" applyBorder="0" applyAlignment="0" applyProtection="0"/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19" fillId="0" borderId="0"/>
    <xf numFmtId="0" fontId="21" fillId="0" borderId="0"/>
    <xf numFmtId="0" fontId="49" fillId="28" borderId="0" applyNumberFormat="0" applyBorder="0" applyAlignment="0" applyProtection="0"/>
    <xf numFmtId="0" fontId="18" fillId="20" borderId="0" applyNumberFormat="0" applyBorder="0" applyAlignment="0" applyProtection="0"/>
    <xf numFmtId="0" fontId="20" fillId="0" borderId="0">
      <alignment vertical="center"/>
    </xf>
    <xf numFmtId="0" fontId="21" fillId="23" borderId="11" applyNumberFormat="0" applyFont="0" applyAlignment="0" applyProtection="0"/>
    <xf numFmtId="180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21" fillId="0" borderId="0"/>
    <xf numFmtId="0" fontId="0" fillId="0" borderId="0">
      <alignment vertical="center"/>
    </xf>
    <xf numFmtId="0" fontId="42" fillId="0" borderId="0" applyNumberFormat="0" applyFill="0" applyBorder="0" applyAlignment="0" applyProtection="0"/>
    <xf numFmtId="0" fontId="21" fillId="23" borderId="11" applyNumberFormat="0" applyFont="0" applyAlignment="0" applyProtection="0"/>
    <xf numFmtId="0" fontId="39" fillId="0" borderId="18" applyNumberFormat="0" applyFill="0" applyAlignment="0" applyProtection="0"/>
    <xf numFmtId="180" fontId="21" fillId="0" borderId="0" applyFont="0" applyFill="0" applyBorder="0" applyAlignment="0" applyProtection="0"/>
    <xf numFmtId="0" fontId="21" fillId="0" borderId="0"/>
    <xf numFmtId="0" fontId="21" fillId="0" borderId="0"/>
    <xf numFmtId="0" fontId="18" fillId="19" borderId="0" applyNumberFormat="0" applyBorder="0" applyAlignment="0" applyProtection="0"/>
    <xf numFmtId="0" fontId="18" fillId="2" borderId="0" applyNumberFormat="0" applyBorder="0" applyAlignment="0" applyProtection="0"/>
    <xf numFmtId="0" fontId="18" fillId="20" borderId="0" applyNumberFormat="0" applyBorder="0" applyAlignment="0" applyProtection="0"/>
    <xf numFmtId="180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0" fontId="21" fillId="23" borderId="11" applyNumberFormat="0" applyFont="0" applyAlignment="0" applyProtection="0"/>
    <xf numFmtId="0" fontId="21" fillId="0" borderId="0"/>
    <xf numFmtId="180" fontId="21" fillId="0" borderId="0" applyFont="0" applyFill="0" applyBorder="0" applyAlignment="0" applyProtection="0"/>
    <xf numFmtId="0" fontId="51" fillId="50" borderId="0" applyNumberFormat="0" applyBorder="0" applyAlignment="0" applyProtection="0"/>
    <xf numFmtId="0" fontId="29" fillId="28" borderId="0" applyNumberFormat="0" applyBorder="0" applyAlignment="0" applyProtection="0"/>
    <xf numFmtId="0" fontId="21" fillId="23" borderId="11" applyNumberFormat="0" applyFont="0" applyAlignment="0" applyProtection="0"/>
    <xf numFmtId="0" fontId="48" fillId="20" borderId="19" applyNumberFormat="0" applyAlignment="0" applyProtection="0"/>
    <xf numFmtId="0" fontId="55" fillId="22" borderId="9" applyNumberFormat="0" applyAlignment="0" applyProtection="0"/>
    <xf numFmtId="0" fontId="18" fillId="19" borderId="0" applyNumberFormat="0" applyBorder="0" applyAlignment="0" applyProtection="0"/>
    <xf numFmtId="0" fontId="18" fillId="2" borderId="0" applyNumberFormat="0" applyBorder="0" applyAlignment="0" applyProtection="0"/>
    <xf numFmtId="0" fontId="21" fillId="23" borderId="11" applyNumberFormat="0" applyFont="0" applyAlignment="0" applyProtection="0"/>
    <xf numFmtId="180" fontId="21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3" borderId="2" xfId="0" applyFont="1" applyFill="1" applyBorder="1">
      <alignment vertical="center"/>
    </xf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/>
    </xf>
    <xf numFmtId="177" fontId="3" fillId="3" borderId="2" xfId="0" applyNumberFormat="1" applyFont="1" applyFill="1" applyBorder="1" applyAlignment="1">
      <alignment horizontal="center" vertical="center"/>
    </xf>
    <xf numFmtId="179" fontId="3" fillId="4" borderId="3" xfId="0" applyNumberFormat="1" applyFont="1" applyFill="1" applyBorder="1" applyAlignment="1">
      <alignment horizontal="right" vertical="center"/>
    </xf>
    <xf numFmtId="179" fontId="3" fillId="4" borderId="2" xfId="0" applyNumberFormat="1" applyFont="1" applyFill="1" applyBorder="1" applyAlignment="1">
      <alignment horizontal="right" vertical="center"/>
    </xf>
    <xf numFmtId="179" fontId="3" fillId="4" borderId="4" xfId="0" applyNumberFormat="1" applyFont="1" applyFill="1" applyBorder="1" applyAlignment="1">
      <alignment horizontal="right" vertical="center"/>
    </xf>
    <xf numFmtId="0" fontId="3" fillId="4" borderId="1" xfId="0" applyFont="1" applyFill="1" applyBorder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178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0" fontId="3" fillId="0" borderId="1" xfId="0" applyNumberFormat="1" applyFont="1" applyBorder="1">
      <alignment vertical="center"/>
    </xf>
    <xf numFmtId="179" fontId="3" fillId="0" borderId="1" xfId="0" applyNumberFormat="1" applyFont="1" applyBorder="1" applyAlignment="1">
      <alignment horizontal="center" vertical="center"/>
    </xf>
  </cellXfs>
  <cellStyles count="287">
    <cellStyle name="常规" xfId="0" builtinId="0"/>
    <cellStyle name="货币[0]" xfId="1" builtinId="7"/>
    <cellStyle name="20% - 强调文字颜色 3" xfId="2" builtinId="38"/>
    <cellStyle name="60% - Akzent5 2" xfId="3"/>
    <cellStyle name="输入" xfId="4" builtinId="20"/>
    <cellStyle name="货币" xfId="5" builtinId="4"/>
    <cellStyle name="Zelle überprüfen 2" xfId="6"/>
    <cellStyle name="千位分隔[0]" xfId="7" builtinId="6"/>
    <cellStyle name="40% - 强调文字颜色 3" xfId="8" builtinId="39"/>
    <cellStyle name="差" xfId="9" builtinId="27"/>
    <cellStyle name="Akzent1" xfId="10"/>
    <cellStyle name="千位分隔" xfId="11" builtinId="3"/>
    <cellStyle name="60% - 强调文字颜色 3" xfId="12" builtinId="40"/>
    <cellStyle name="超链接" xfId="13" builtinId="8"/>
    <cellStyle name="Schlecht 2" xfId="14"/>
    <cellStyle name="60% - Akzent3" xfId="15"/>
    <cellStyle name="百分比" xfId="16" builtinId="5"/>
    <cellStyle name="20 % - Akzent6" xfId="17"/>
    <cellStyle name="40% - Akzent2 2" xfId="18"/>
    <cellStyle name="已访问的超链接" xfId="19" builtinId="9"/>
    <cellStyle name="注释" xfId="20" builtinId="10"/>
    <cellStyle name="60% - 强调文字颜色 2" xfId="21" builtinId="36"/>
    <cellStyle name="40%-个性色2" xfId="22"/>
    <cellStyle name="标题 4" xfId="23" builtinId="19"/>
    <cellStyle name="警告文本" xfId="24" builtinId="11"/>
    <cellStyle name="标题" xfId="25" builtinId="15"/>
    <cellStyle name="60%-个性色4" xfId="26"/>
    <cellStyle name="解释性文本" xfId="27" builtinId="53"/>
    <cellStyle name="Prozent 2" xfId="28"/>
    <cellStyle name="标题 1" xfId="29" builtinId="16"/>
    <cellStyle name="Prozent 3" xfId="30"/>
    <cellStyle name="标题 2" xfId="31" builtinId="17"/>
    <cellStyle name="60% - 强调文字颜色 1" xfId="32" builtinId="32"/>
    <cellStyle name="Prozent 4" xfId="33"/>
    <cellStyle name="40%-个性色1" xfId="34"/>
    <cellStyle name="标题 3" xfId="35" builtinId="18"/>
    <cellStyle name="40% - Akzent4 2" xfId="36"/>
    <cellStyle name="60% - 强调文字颜色 4" xfId="37" builtinId="44"/>
    <cellStyle name="输出" xfId="38" builtinId="21"/>
    <cellStyle name="个性色1" xfId="39"/>
    <cellStyle name="20%-个性色1" xfId="40"/>
    <cellStyle name="20% - Akzent1 2" xfId="41"/>
    <cellStyle name="计算" xfId="42" builtinId="22"/>
    <cellStyle name="Akzent2 2" xfId="43"/>
    <cellStyle name="检查单元格" xfId="44" builtinId="23"/>
    <cellStyle name="Euro_London - Presse " xfId="45"/>
    <cellStyle name="20% - 强调文字颜色 6" xfId="46" builtinId="50"/>
    <cellStyle name="强调文字颜色 2" xfId="47" builtinId="33"/>
    <cellStyle name="20% - Akzent4 2" xfId="48"/>
    <cellStyle name="链接单元格" xfId="49" builtinId="24"/>
    <cellStyle name="40% - Akzent3" xfId="50"/>
    <cellStyle name="汇总" xfId="51" builtinId="25"/>
    <cellStyle name="20% - Akzent4" xfId="52"/>
    <cellStyle name="好" xfId="53" builtinId="26"/>
    <cellStyle name="Standard 3 3" xfId="54"/>
    <cellStyle name="Heading 3" xfId="55"/>
    <cellStyle name="适中" xfId="56" builtinId="28"/>
    <cellStyle name="20% - 强调文字颜色 5" xfId="57" builtinId="46"/>
    <cellStyle name="Standard 2_奥迪B展招标清单2" xfId="58"/>
    <cellStyle name="强调文字颜色 1" xfId="59" builtinId="29"/>
    <cellStyle name="20% - 强调文字颜色 1" xfId="60" builtinId="30"/>
    <cellStyle name="20% - Accent2" xfId="61"/>
    <cellStyle name="40% - 强调文字颜色 1" xfId="62" builtinId="31"/>
    <cellStyle name="Akzent3 3" xfId="63"/>
    <cellStyle name="60% - Akzent6" xfId="64"/>
    <cellStyle name="20% - 强调文字颜色 2" xfId="65" builtinId="34"/>
    <cellStyle name="40% - 强调文字颜色 2" xfId="66" builtinId="35"/>
    <cellStyle name="强调文字颜色 3" xfId="67" builtinId="37"/>
    <cellStyle name="强调文字颜色 4" xfId="68" builtinId="41"/>
    <cellStyle name="20% - 强调文字颜色 4" xfId="69" builtinId="42"/>
    <cellStyle name="40% - 强调文字颜色 4" xfId="70" builtinId="43"/>
    <cellStyle name="强调文字颜色 5" xfId="71" builtinId="45"/>
    <cellStyle name="Akzent3" xfId="72"/>
    <cellStyle name="Notiz 2 2" xfId="73"/>
    <cellStyle name="40% - 强调文字颜色 5" xfId="74" builtinId="47"/>
    <cellStyle name="60% - 强调文字颜色 5" xfId="75" builtinId="48"/>
    <cellStyle name="强调文字颜色 6" xfId="76" builtinId="49"/>
    <cellStyle name="Notiz 2 3" xfId="77"/>
    <cellStyle name="40% - 强调文字颜色 6" xfId="78" builtinId="51"/>
    <cellStyle name="60% - 强调文字颜色 6" xfId="79" builtinId="52"/>
    <cellStyle name="20 % - Akzent2" xfId="80"/>
    <cellStyle name="Akzent2 3" xfId="81"/>
    <cellStyle name="20% - Akzent5" xfId="82"/>
    <cellStyle name="20% - Akzent6 2" xfId="83"/>
    <cellStyle name="常规 2_奥迪B展招标清单2" xfId="84"/>
    <cellStyle name="60 % - Akzent3" xfId="85"/>
    <cellStyle name="Standard 10" xfId="86"/>
    <cellStyle name="Gut" xfId="87"/>
    <cellStyle name="40 % - Akzent1" xfId="88"/>
    <cellStyle name="60% - Akzent1 2" xfId="89"/>
    <cellStyle name="Standard 5" xfId="90"/>
    <cellStyle name="Überschrift 1 2" xfId="91"/>
    <cellStyle name="Akzent6 2" xfId="92"/>
    <cellStyle name="20% - Akzent1" xfId="93"/>
    <cellStyle name="Euro 2 4 2" xfId="94"/>
    <cellStyle name="Notiz 3 4" xfId="95"/>
    <cellStyle name="40% - Akzent3 2" xfId="96"/>
    <cellStyle name="Standard 2 2 2 2 3" xfId="97"/>
    <cellStyle name="40 % - Akzent6" xfId="98"/>
    <cellStyle name="Akzent5" xfId="99"/>
    <cellStyle name="Euro 2 3" xfId="100"/>
    <cellStyle name="Euro 2 2 3" xfId="101"/>
    <cellStyle name="20 % - Akzent5" xfId="102"/>
    <cellStyle name="Akzent4 3" xfId="103"/>
    <cellStyle name="60% - Akzent4" xfId="104"/>
    <cellStyle name="Euro 2 2 3 3" xfId="105"/>
    <cellStyle name="Überschrift 4" xfId="106"/>
    <cellStyle name="20% - Accent4" xfId="107"/>
    <cellStyle name="20% - Akzent6" xfId="108"/>
    <cellStyle name="20 % - Akzent1" xfId="109"/>
    <cellStyle name="20% - Akzent2" xfId="110"/>
    <cellStyle name="Akzent6 3" xfId="111"/>
    <cellStyle name="Euro 2 4 3" xfId="112"/>
    <cellStyle name="60 % - Akzent1" xfId="113"/>
    <cellStyle name="40% - Akzent5" xfId="114"/>
    <cellStyle name="20% - Akzent5 2" xfId="115"/>
    <cellStyle name="Akzent4 2" xfId="116"/>
    <cellStyle name="常规 2 10" xfId="117"/>
    <cellStyle name="20 % - Akzent4" xfId="118"/>
    <cellStyle name="Euro 2 2 2" xfId="119"/>
    <cellStyle name="Notiz" xfId="120"/>
    <cellStyle name="40 % - Akzent4" xfId="121"/>
    <cellStyle name="Euro 2 3 2" xfId="122"/>
    <cellStyle name="Notiz 2 4" xfId="123"/>
    <cellStyle name="60% - Accent6" xfId="124"/>
    <cellStyle name="Akzent5 2" xfId="125"/>
    <cellStyle name="Notiz 3 2" xfId="126"/>
    <cellStyle name="60%-个性色5" xfId="127"/>
    <cellStyle name="Notiz 6" xfId="128"/>
    <cellStyle name="60%-个性色6" xfId="129"/>
    <cellStyle name="20% - Accent1" xfId="130"/>
    <cellStyle name="60% - Akzent4 2" xfId="131"/>
    <cellStyle name="Überschrift 4 2" xfId="132"/>
    <cellStyle name="20% - Accent3" xfId="133"/>
    <cellStyle name="60% - Akzent6 2" xfId="134"/>
    <cellStyle name="Änderung" xfId="135"/>
    <cellStyle name="20% - Accent5" xfId="136"/>
    <cellStyle name="20% - Accent6" xfId="137"/>
    <cellStyle name="Accent1" xfId="138"/>
    <cellStyle name="Verknüpfte Zelle 2" xfId="139"/>
    <cellStyle name="Ausgabe 3" xfId="140"/>
    <cellStyle name="40% - Akzent6 2" xfId="141"/>
    <cellStyle name="20%-个性色2" xfId="142"/>
    <cellStyle name="个性色2" xfId="143"/>
    <cellStyle name="40 % - Akzent2" xfId="144"/>
    <cellStyle name="40% - Akzent1 2" xfId="145"/>
    <cellStyle name="个性色4" xfId="146"/>
    <cellStyle name="20%-个性色4" xfId="147"/>
    <cellStyle name="Accent4" xfId="148"/>
    <cellStyle name="20%-个性色5" xfId="149"/>
    <cellStyle name="个性色5" xfId="150"/>
    <cellStyle name="常规_1000㎡报价单_1" xfId="151"/>
    <cellStyle name="20%-个性色6" xfId="152"/>
    <cellStyle name="个性色6" xfId="153"/>
    <cellStyle name="Accent5" xfId="154"/>
    <cellStyle name="常规_1000㎡报价单_2" xfId="155"/>
    <cellStyle name="40% - Akzent1" xfId="156"/>
    <cellStyle name="Notiz 2 3 3" xfId="157"/>
    <cellStyle name="Neutral 2" xfId="158"/>
    <cellStyle name="40% - Akzent2" xfId="159"/>
    <cellStyle name="Notiz 2 3 4" xfId="160"/>
    <cellStyle name="Akzent2" xfId="161"/>
    <cellStyle name="Euro 2 4" xfId="162"/>
    <cellStyle name="40% - Accent1" xfId="163"/>
    <cellStyle name="Heading 2" xfId="164"/>
    <cellStyle name="40%-个性色3" xfId="165"/>
    <cellStyle name="40%-个性色5" xfId="166"/>
    <cellStyle name="20% - Akzent3 2" xfId="167"/>
    <cellStyle name="Heading 4" xfId="168"/>
    <cellStyle name="40%-个性色6" xfId="169"/>
    <cellStyle name="60 % - Akzent2" xfId="170"/>
    <cellStyle name="60% - Akzent1" xfId="171"/>
    <cellStyle name="60 % - Akzent4" xfId="172"/>
    <cellStyle name="Überschrift 1" xfId="173"/>
    <cellStyle name="40% - Accent5" xfId="174"/>
    <cellStyle name="Verknüpfte Zelle" xfId="175"/>
    <cellStyle name="40% - Akzent6" xfId="176"/>
    <cellStyle name="Standard 3 2" xfId="177"/>
    <cellStyle name="Note" xfId="178"/>
    <cellStyle name="Akzent6" xfId="179"/>
    <cellStyle name="60% - Accent2" xfId="180"/>
    <cellStyle name="60% - Accent4" xfId="181"/>
    <cellStyle name="60% - Accent5" xfId="182"/>
    <cellStyle name="60% - Akzent2 2" xfId="183"/>
    <cellStyle name="Überschrift 2 2" xfId="184"/>
    <cellStyle name="Warnender Text 2" xfId="185"/>
    <cellStyle name="Euro 4 2" xfId="186"/>
    <cellStyle name="Überschrift 5" xfId="187"/>
    <cellStyle name="Akzent3 2" xfId="188"/>
    <cellStyle name="60% - Akzent5" xfId="189"/>
    <cellStyle name="Accent2" xfId="190"/>
    <cellStyle name="20%-个性色3" xfId="191"/>
    <cellStyle name="Gut 2" xfId="192"/>
    <cellStyle name="个性色3" xfId="193"/>
    <cellStyle name="60%-个性色1" xfId="194"/>
    <cellStyle name="Notiz 2" xfId="195"/>
    <cellStyle name="Ausgabe 2" xfId="196"/>
    <cellStyle name="60%-个性色2" xfId="197"/>
    <cellStyle name="Notiz 3" xfId="198"/>
    <cellStyle name="Accent3" xfId="199"/>
    <cellStyle name="Standard 2 2 2 2" xfId="200"/>
    <cellStyle name="40% - Akzent5 2" xfId="201"/>
    <cellStyle name="Standard 162" xfId="202"/>
    <cellStyle name="60%-个性色3" xfId="203"/>
    <cellStyle name="Akzent1 2" xfId="204"/>
    <cellStyle name="Notiz 4" xfId="205"/>
    <cellStyle name="Akzent4" xfId="206"/>
    <cellStyle name="Euro 2 2" xfId="207"/>
    <cellStyle name="Notiz 5" xfId="208"/>
    <cellStyle name="Akzent1 3" xfId="209"/>
    <cellStyle name="Berechnung 2" xfId="210"/>
    <cellStyle name="Standard 2 2 2" xfId="211"/>
    <cellStyle name="Berechnung 3" xfId="212"/>
    <cellStyle name="Standard 2 2 3" xfId="213"/>
    <cellStyle name="Linked Cell" xfId="214"/>
    <cellStyle name="Besuchter Link_London - Presse " xfId="215"/>
    <cellStyle name="Akzent5 3" xfId="216"/>
    <cellStyle name="40 % - Akzent5" xfId="217"/>
    <cellStyle name="Euro 2 3 3" xfId="218"/>
    <cellStyle name="Check Cell" xfId="219"/>
    <cellStyle name="Ergebnis 2" xfId="220"/>
    <cellStyle name="60 % - Akzent6" xfId="221"/>
    <cellStyle name="Überschrift 3" xfId="222"/>
    <cellStyle name="Euro 2 2 3 2" xfId="223"/>
    <cellStyle name="Ergebnis 3" xfId="224"/>
    <cellStyle name="60% - Akzent3 2" xfId="225"/>
    <cellStyle name="Überschrift 3 2" xfId="226"/>
    <cellStyle name="60% - Akzent2" xfId="227"/>
    <cellStyle name="60 % - Akzent5" xfId="228"/>
    <cellStyle name="Überschrift 2" xfId="229"/>
    <cellStyle name="Erklärender Text 2" xfId="230"/>
    <cellStyle name="40%-个性色4" xfId="231"/>
    <cellStyle name="Euro 2 2 2 2" xfId="232"/>
    <cellStyle name="Euro 2 2 2 3" xfId="233"/>
    <cellStyle name="Währung 2" xfId="234"/>
    <cellStyle name="Euro 2_London - Presse " xfId="235"/>
    <cellStyle name="40% - Accent6" xfId="236"/>
    <cellStyle name="60% - Accent1" xfId="237"/>
    <cellStyle name="Accent6" xfId="238"/>
    <cellStyle name="Euro 5" xfId="239"/>
    <cellStyle name="Euro 3 2" xfId="240"/>
    <cellStyle name="常规_AV list _ Audi B-show 2016(8)" xfId="241"/>
    <cellStyle name="Notiz 2 2 2" xfId="242"/>
    <cellStyle name="Eingabe 2" xfId="243"/>
    <cellStyle name="Notiz 2 3 2" xfId="244"/>
    <cellStyle name="40% - Accent3" xfId="245"/>
    <cellStyle name="Notiz 4 2" xfId="246"/>
    <cellStyle name="60% - Accent3" xfId="247"/>
    <cellStyle name="常规_报价汇总及展期安排" xfId="248"/>
    <cellStyle name="40 % - Akzent3" xfId="249"/>
    <cellStyle name="Standard 2 2 2 2 2" xfId="250"/>
    <cellStyle name="常规_1000㎡报价单_5" xfId="251"/>
    <cellStyle name="常规_1000㎡报价单" xfId="252"/>
    <cellStyle name="Standard 2" xfId="253"/>
    <cellStyle name="Standard 4" xfId="254"/>
    <cellStyle name="Schlecht" xfId="255"/>
    <cellStyle name="40% - Accent2" xfId="256"/>
    <cellStyle name="常规_1000㎡报价单_4" xfId="257"/>
    <cellStyle name="Notiz 2 2 3" xfId="258"/>
    <cellStyle name="Euro 6" xfId="259"/>
    <cellStyle name="Euro 3 3" xfId="260"/>
    <cellStyle name="Überschrift" xfId="261"/>
    <cellStyle name="Standard 2 2 3 3" xfId="262"/>
    <cellStyle name="常规 2" xfId="263"/>
    <cellStyle name="Title" xfId="264"/>
    <cellStyle name="Notiz 2 2 4" xfId="265"/>
    <cellStyle name="Heading 1" xfId="266"/>
    <cellStyle name="Euro 4" xfId="267"/>
    <cellStyle name="Standard 2 2 3 2" xfId="268"/>
    <cellStyle name="Standard 3" xfId="269"/>
    <cellStyle name="20% - Akzent3" xfId="270"/>
    <cellStyle name="40% - Accent4" xfId="271"/>
    <cellStyle name="20% - Akzent2 2" xfId="272"/>
    <cellStyle name="Euro 2" xfId="273"/>
    <cellStyle name="Euro" xfId="274"/>
    <cellStyle name="Notiz 4 4" xfId="275"/>
    <cellStyle name="Standard 2 2" xfId="276"/>
    <cellStyle name="Euro 4 3" xfId="277"/>
    <cellStyle name="Good" xfId="278"/>
    <cellStyle name="Bad" xfId="279"/>
    <cellStyle name="Notiz 4 3" xfId="280"/>
    <cellStyle name="Eingabe 3" xfId="281"/>
    <cellStyle name="Zelle überprüfen" xfId="282"/>
    <cellStyle name="20 % - Akzent3" xfId="283"/>
    <cellStyle name="40% - Akzent4" xfId="284"/>
    <cellStyle name="Notiz 3 3" xfId="285"/>
    <cellStyle name="Euro 3" xfId="28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C25" sqref="C25"/>
    </sheetView>
  </sheetViews>
  <sheetFormatPr defaultColWidth="9" defaultRowHeight="14.25" outlineLevelCol="7"/>
  <cols>
    <col min="2" max="2" width="18.875" customWidth="1"/>
    <col min="3" max="3" width="62.25" customWidth="1"/>
    <col min="7" max="7" width="9.375"/>
  </cols>
  <sheetData>
    <row r="1" s="1" customFormat="1" ht="27.75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17.25" spans="1:8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3" t="s">
        <v>8</v>
      </c>
    </row>
    <row r="3" s="1" customFormat="1" ht="27" customHeight="1" spans="1:8">
      <c r="A3" s="5">
        <v>1</v>
      </c>
      <c r="B3" s="6" t="s">
        <v>9</v>
      </c>
      <c r="C3" s="7" t="s">
        <v>10</v>
      </c>
      <c r="D3" s="8" t="s">
        <v>11</v>
      </c>
      <c r="E3" s="9">
        <v>26</v>
      </c>
      <c r="F3" s="6">
        <v>0</v>
      </c>
      <c r="G3" s="6">
        <f>E3*F3</f>
        <v>0</v>
      </c>
      <c r="H3" s="10"/>
    </row>
    <row r="4" s="1" customFormat="1" ht="27" customHeight="1" spans="1:8">
      <c r="A4" s="5">
        <v>2</v>
      </c>
      <c r="B4" s="6" t="s">
        <v>12</v>
      </c>
      <c r="C4" s="7" t="s">
        <v>13</v>
      </c>
      <c r="D4" s="8" t="s">
        <v>11</v>
      </c>
      <c r="E4" s="9">
        <v>26</v>
      </c>
      <c r="F4" s="6">
        <v>0</v>
      </c>
      <c r="G4" s="6">
        <f>E4*F4</f>
        <v>0</v>
      </c>
      <c r="H4" s="10"/>
    </row>
    <row r="5" s="1" customFormat="1" ht="27" customHeight="1" spans="1:8">
      <c r="A5" s="5">
        <v>3</v>
      </c>
      <c r="B5" s="6" t="s">
        <v>14</v>
      </c>
      <c r="C5" s="7" t="s">
        <v>15</v>
      </c>
      <c r="D5" s="8" t="s">
        <v>11</v>
      </c>
      <c r="E5" s="9">
        <v>48</v>
      </c>
      <c r="F5" s="6">
        <v>0</v>
      </c>
      <c r="G5" s="6">
        <f t="shared" ref="G5:G12" si="0">E5*F5</f>
        <v>0</v>
      </c>
      <c r="H5" s="10"/>
    </row>
    <row r="6" s="1" customFormat="1" ht="27" customHeight="1" spans="1:8">
      <c r="A6" s="5">
        <v>4</v>
      </c>
      <c r="B6" s="6" t="s">
        <v>16</v>
      </c>
      <c r="C6" s="7" t="s">
        <v>17</v>
      </c>
      <c r="D6" s="8" t="s">
        <v>11</v>
      </c>
      <c r="E6" s="9">
        <v>21.6</v>
      </c>
      <c r="F6" s="6">
        <v>0</v>
      </c>
      <c r="G6" s="6">
        <f t="shared" si="0"/>
        <v>0</v>
      </c>
      <c r="H6" s="10"/>
    </row>
    <row r="7" s="1" customFormat="1" ht="27" customHeight="1" spans="1:8">
      <c r="A7" s="5">
        <v>5</v>
      </c>
      <c r="B7" s="6" t="s">
        <v>18</v>
      </c>
      <c r="C7" s="7" t="s">
        <v>19</v>
      </c>
      <c r="D7" s="8" t="s">
        <v>11</v>
      </c>
      <c r="E7" s="9">
        <v>21.6</v>
      </c>
      <c r="F7" s="6">
        <v>0</v>
      </c>
      <c r="G7" s="6">
        <f t="shared" si="0"/>
        <v>0</v>
      </c>
      <c r="H7" s="10"/>
    </row>
    <row r="8" s="1" customFormat="1" ht="27" customHeight="1" spans="1:8">
      <c r="A8" s="5">
        <v>6</v>
      </c>
      <c r="B8" s="6" t="s">
        <v>20</v>
      </c>
      <c r="C8" s="7" t="s">
        <v>21</v>
      </c>
      <c r="D8" s="8" t="s">
        <v>11</v>
      </c>
      <c r="E8" s="9">
        <v>26.4</v>
      </c>
      <c r="F8" s="6">
        <v>0</v>
      </c>
      <c r="G8" s="6">
        <f t="shared" si="0"/>
        <v>0</v>
      </c>
      <c r="H8" s="10"/>
    </row>
    <row r="9" s="1" customFormat="1" ht="27" customHeight="1" spans="1:8">
      <c r="A9" s="5">
        <v>7</v>
      </c>
      <c r="B9" s="6" t="s">
        <v>22</v>
      </c>
      <c r="C9" s="7" t="s">
        <v>22</v>
      </c>
      <c r="D9" s="8" t="s">
        <v>23</v>
      </c>
      <c r="E9" s="9">
        <v>1</v>
      </c>
      <c r="F9" s="6">
        <v>0</v>
      </c>
      <c r="G9" s="6">
        <f t="shared" si="0"/>
        <v>0</v>
      </c>
      <c r="H9" s="10"/>
    </row>
    <row r="10" s="1" customFormat="1" ht="27" customHeight="1" spans="1:8">
      <c r="A10" s="5">
        <v>8</v>
      </c>
      <c r="B10" s="6" t="s">
        <v>24</v>
      </c>
      <c r="C10" s="7" t="s">
        <v>25</v>
      </c>
      <c r="D10" s="8" t="s">
        <v>26</v>
      </c>
      <c r="E10" s="9">
        <v>1</v>
      </c>
      <c r="F10" s="6">
        <v>0</v>
      </c>
      <c r="G10" s="6">
        <f t="shared" si="0"/>
        <v>0</v>
      </c>
      <c r="H10" s="10"/>
    </row>
    <row r="11" s="1" customFormat="1" ht="17.25" spans="1:8">
      <c r="A11" s="5">
        <v>9</v>
      </c>
      <c r="B11" s="11" t="s">
        <v>27</v>
      </c>
      <c r="C11" s="12"/>
      <c r="D11" s="13" t="s">
        <v>28</v>
      </c>
      <c r="E11" s="14">
        <v>1</v>
      </c>
      <c r="F11" s="6">
        <v>0</v>
      </c>
      <c r="G11" s="6">
        <f t="shared" si="0"/>
        <v>0</v>
      </c>
      <c r="H11" s="10"/>
    </row>
    <row r="12" s="1" customFormat="1" ht="17.25" spans="1:8">
      <c r="A12" s="5">
        <v>10</v>
      </c>
      <c r="B12" s="11" t="s">
        <v>29</v>
      </c>
      <c r="C12" s="12"/>
      <c r="D12" s="13" t="s">
        <v>28</v>
      </c>
      <c r="E12" s="14">
        <v>4</v>
      </c>
      <c r="F12" s="6">
        <v>0</v>
      </c>
      <c r="G12" s="6">
        <f t="shared" si="0"/>
        <v>0</v>
      </c>
      <c r="H12" s="10"/>
    </row>
    <row r="13" s="1" customFormat="1" ht="17.25" spans="1:8">
      <c r="A13" s="15" t="s">
        <v>30</v>
      </c>
      <c r="B13" s="16"/>
      <c r="C13" s="16"/>
      <c r="D13" s="16"/>
      <c r="E13" s="16"/>
      <c r="F13" s="17"/>
      <c r="G13" s="18">
        <f>SUM(G3:G10)</f>
        <v>0</v>
      </c>
      <c r="H13" s="18"/>
    </row>
    <row r="14" s="1" customFormat="1" ht="17.25" spans="1:8">
      <c r="A14" s="3">
        <v>2</v>
      </c>
      <c r="B14" s="19" t="s">
        <v>31</v>
      </c>
      <c r="C14" s="20"/>
      <c r="D14" s="20"/>
      <c r="E14" s="20"/>
      <c r="F14" s="20"/>
      <c r="G14" s="20"/>
      <c r="H14" s="21"/>
    </row>
    <row r="15" s="1" customFormat="1" ht="17.25" spans="1:8">
      <c r="A15" s="5">
        <v>1</v>
      </c>
      <c r="B15" s="6" t="s">
        <v>32</v>
      </c>
      <c r="C15" s="7" t="s">
        <v>33</v>
      </c>
      <c r="D15" s="8" t="s">
        <v>23</v>
      </c>
      <c r="E15" s="22">
        <v>1</v>
      </c>
      <c r="F15" s="6">
        <v>0</v>
      </c>
      <c r="G15" s="6">
        <f>E15*F15</f>
        <v>0</v>
      </c>
      <c r="H15" s="23"/>
    </row>
    <row r="16" s="1" customFormat="1" ht="17.25" spans="1:8">
      <c r="A16" s="5">
        <v>2</v>
      </c>
      <c r="B16" s="6" t="s">
        <v>34</v>
      </c>
      <c r="C16" s="7" t="s">
        <v>34</v>
      </c>
      <c r="D16" s="8" t="s">
        <v>23</v>
      </c>
      <c r="E16" s="22">
        <v>1</v>
      </c>
      <c r="F16" s="6">
        <v>0</v>
      </c>
      <c r="G16" s="6">
        <f>E16*F16</f>
        <v>0</v>
      </c>
      <c r="H16" s="23"/>
    </row>
    <row r="17" s="1" customFormat="1" ht="17.25" spans="1:8">
      <c r="A17" s="15" t="s">
        <v>30</v>
      </c>
      <c r="B17" s="16"/>
      <c r="C17" s="16"/>
      <c r="D17" s="16"/>
      <c r="E17" s="16"/>
      <c r="F17" s="17"/>
      <c r="G17" s="18">
        <f>SUM(G15:G16)</f>
        <v>0</v>
      </c>
      <c r="H17" s="18"/>
    </row>
    <row r="18" s="1" customFormat="1" ht="17.25" spans="1:8">
      <c r="A18" s="24">
        <v>3</v>
      </c>
      <c r="B18" s="23" t="s">
        <v>35</v>
      </c>
      <c r="C18" s="25" t="s">
        <v>36</v>
      </c>
      <c r="D18" s="26"/>
      <c r="E18" s="26"/>
      <c r="F18" s="27"/>
      <c r="G18" s="23">
        <f>G17+G13</f>
        <v>0</v>
      </c>
      <c r="H18" s="23"/>
    </row>
    <row r="19" s="1" customFormat="1" ht="17.25" spans="1:8">
      <c r="A19" s="24">
        <v>4</v>
      </c>
      <c r="B19" s="23"/>
      <c r="C19" s="28">
        <v>0.03</v>
      </c>
      <c r="D19" s="26"/>
      <c r="E19" s="26"/>
      <c r="F19" s="27"/>
      <c r="G19" s="29">
        <f>G18*0.03</f>
        <v>0</v>
      </c>
      <c r="H19" s="23"/>
    </row>
    <row r="20" s="1" customFormat="1" ht="17.25" spans="1:8">
      <c r="A20" s="30"/>
      <c r="B20" s="23" t="s">
        <v>37</v>
      </c>
      <c r="C20" s="25" t="s">
        <v>38</v>
      </c>
      <c r="D20" s="26"/>
      <c r="E20" s="26"/>
      <c r="F20" s="27"/>
      <c r="G20" s="23">
        <f>SUM(G18:G19)</f>
        <v>0</v>
      </c>
      <c r="H20" s="23"/>
    </row>
    <row r="21" s="1" customFormat="1" ht="17.25"/>
  </sheetData>
  <mergeCells count="7">
    <mergeCell ref="A1:H1"/>
    <mergeCell ref="A13:F13"/>
    <mergeCell ref="B14:H14"/>
    <mergeCell ref="A17:F17"/>
    <mergeCell ref="C18:F18"/>
    <mergeCell ref="C19:F19"/>
    <mergeCell ref="C20:F20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MC SYSTEM</Company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A4L展台B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SYSTEM</dc:creator>
  <cp:lastModifiedBy>陈夏小樑樑</cp:lastModifiedBy>
  <cp:revision>1</cp:revision>
  <dcterms:created xsi:type="dcterms:W3CDTF">2016-01-06T19:22:00Z</dcterms:created>
  <cp:lastPrinted>2020-04-15T21:20:00Z</cp:lastPrinted>
  <dcterms:modified xsi:type="dcterms:W3CDTF">2020-07-10T06:39:50Z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