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65" windowHeight="17588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<sst xmlns="http://schemas.openxmlformats.org/spreadsheetml/2006/main" count="17" uniqueCount="16">
  <si>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图纸号</t>
  </si>
  <si>
    <t>材料</t>
  </si>
  <si>
    <t>外径</t>
  </si>
  <si>
    <t>内径</t>
  </si>
  <si>
    <t>长度</t>
  </si>
  <si>
    <t>支数</t>
  </si>
  <si>
    <t>原材料外径</t>
  </si>
  <si>
    <t>原材料内径</t>
  </si>
  <si>
    <t>原材料长度</t>
  </si>
  <si>
    <t>加工费</t>
  </si>
  <si>
    <t>加工交期</t>
  </si>
  <si>
    <t>MW-2026-060</t>
  </si>
  <si>
    <t xml:space="preserve"> 410-13Cr</t>
  </si>
  <si>
    <t>MW-2026-061</t>
  </si>
  <si>
    <t>备注:</t>
  </si>
  <si>
    <t>免熏蒸木箱包装；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</si>
</sst>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2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3">
      <alignment vertical="center"/>
    </xf>
    <xf numFmtId="0" fontId="7" fillId="0" borderId="3">
      <alignment vertical="center"/>
    </xf>
    <xf numFmtId="0" fontId="8" fillId="0" borderId="4">
      <alignment vertical="center"/>
    </xf>
    <xf numFmtId="0" fontId="8" fillId="0" borderId="0">
      <alignment vertical="center"/>
    </xf>
    <xf numFmtId="0" fontId="9" fillId="3" borderId="5">
      <alignment vertical="center"/>
    </xf>
    <xf numFmtId="0" fontId="10" fillId="4" borderId="6">
      <alignment vertical="center"/>
    </xf>
    <xf numFmtId="0" fontId="11" fillId="4" borderId="5">
      <alignment vertical="center"/>
    </xf>
    <xf numFmtId="0" fontId="12" fillId="5" borderId="7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B22" sqref="B22"/>
    </sheetView>
  </sheetViews>
  <sheetFormatPr defaultColWidth="9" defaultRowHeight="14.1" outlineLevelRow="4"/>
  <cols>
    <col min="1" max="1" width="9" style="1"/>
    <col min="2" max="2" width="20.1531531531532" style="1" customWidth="1"/>
    <col min="3" max="3" width="14.2072072072072" style="1" customWidth="1"/>
    <col min="4" max="7" width="9" style="1"/>
    <col min="8" max="10" width="11.2702702702703" style="1" customWidth="1"/>
    <col min="11" max="16384" width="9" style="1"/>
  </cols>
  <sheetData>
    <row r="1" spans="1:12">
      <c r="A1" s="2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ht="40" customHeight="1" spans="1:12">
      <c r="A2" s="2">
        <v>1</v>
      </c>
      <c r="B2" s="2" t="s">
        <v>11</v>
      </c>
      <c r="C2" s="2" t="s">
        <v>12</v>
      </c>
      <c r="D2" s="2">
        <f>5.25*25.4</f>
        <v>133.35</v>
      </c>
      <c r="E2" s="2">
        <f>2.913*25.4</f>
        <v>73.9902</v>
      </c>
      <c r="F2" s="2">
        <f>81.5*25.4</f>
        <v>2070.1</v>
      </c>
      <c r="G2" s="2">
        <v>40</v>
      </c>
      <c r="H2" s="2"/>
      <c r="I2" s="2"/>
      <c r="J2" s="2"/>
      <c r="K2" s="2"/>
      <c r="L2" s="2"/>
    </row>
    <row r="3" ht="40" customHeight="1" spans="1:12">
      <c r="A3" s="2">
        <v>2</v>
      </c>
      <c r="B3" s="2" t="s">
        <v>13</v>
      </c>
      <c r="C3" s="2" t="s">
        <v>12</v>
      </c>
      <c r="D3" s="2">
        <f>6.185*25.4</f>
        <v>157.099</v>
      </c>
      <c r="E3" s="2">
        <f>3.879*25.4</f>
        <v>98.5266</v>
      </c>
      <c r="F3" s="2">
        <f>81.5*25.4</f>
        <v>2070.1</v>
      </c>
      <c r="G3" s="2">
        <v>20</v>
      </c>
      <c r="H3" s="2"/>
      <c r="I3" s="2"/>
      <c r="J3" s="2"/>
      <c r="K3" s="2"/>
      <c r="L3" s="2"/>
    </row>
    <row r="4" spans="1:12">
      <c r="A4" s="1" t="s">
        <v>14</v>
      </c>
    </row>
    <row r="5" spans="1:12">
      <c r="A5" s="1" t="s">
        <v>15</v>
      </c>
    </row>
  </sheetData>
  <mergeCells count="1">
    <mergeCell ref="A5:C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彭琼茜</dc:creator>
  <cp:lastModifiedBy>贰捌贰叁</cp:lastModifiedBy>
  <dcterms:created xsi:type="dcterms:W3CDTF">2023-05-12T11:15:00Z</dcterms:created>
  <dcterms:modified xsi:type="dcterms:W3CDTF">2026-07-22T08:50:35Z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4F504FAB830E4466B519E91441542B72_12</vt:lpwstr>
  </property>
  <property fmtid="{D5CDD505-2E9C-101B-9397-08002B2CF9AE}" pid="4" name="CalculationRule">
    <vt:i4>0</vt:i4>
  </property>
</Properties>
</file>