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600" windowHeight="9765"/>
  </bookViews>
  <sheets>
    <sheet name="报价单" sheetId="8" r:id="rId1"/>
  </sheets>
  <externalReferences>
    <externalReference r:id="rId2"/>
  </externalReferences>
  <definedNames>
    <definedName name="客户">[1]客户!$A$1:$A$65536</definedName>
  </definedNames>
  <calcPr calcId="144525" concurrentCalc="0"/>
</workbook>
</file>

<file path=xl/calcChain.xml><?xml version="1.0" encoding="utf-8"?>
<calcChain xmlns="http://schemas.openxmlformats.org/spreadsheetml/2006/main">
  <c r="F9" i="8"/>
  <c r="F4"/>
  <c r="H3"/>
  <c r="H4"/>
  <c r="H5"/>
  <c r="H6"/>
  <c r="H7"/>
  <c r="H8"/>
  <c r="H9"/>
  <c r="H10"/>
  <c r="H11"/>
  <c r="H12"/>
</calcChain>
</file>

<file path=xl/sharedStrings.xml><?xml version="1.0" encoding="utf-8"?>
<sst xmlns="http://schemas.openxmlformats.org/spreadsheetml/2006/main" count="39" uniqueCount="35">
  <si>
    <t>序号</t>
  </si>
  <si>
    <t>项目</t>
  </si>
  <si>
    <t>规格尺寸</t>
  </si>
  <si>
    <t>数量</t>
  </si>
  <si>
    <t>单位</t>
  </si>
  <si>
    <t>备注</t>
  </si>
  <si>
    <t>套</t>
  </si>
  <si>
    <t>鲜花礼盒</t>
  </si>
  <si>
    <t>主背景画面</t>
  </si>
  <si>
    <t>黑胶车贴</t>
  </si>
  <si>
    <t>项</t>
  </si>
  <si>
    <t>前台气球装饰</t>
  </si>
  <si>
    <t>个</t>
  </si>
  <si>
    <t>其它车型气球布置</t>
  </si>
  <si>
    <t>人工</t>
  </si>
  <si>
    <t>人</t>
  </si>
  <si>
    <t>运费</t>
  </si>
  <si>
    <t>3.02*2.5</t>
    <phoneticPr fontId="12" type="noConversion"/>
  </si>
  <si>
    <t>每辆车四个</t>
    <phoneticPr fontId="12" type="noConversion"/>
  </si>
  <si>
    <t>女生节活动</t>
    <phoneticPr fontId="12" type="noConversion"/>
  </si>
  <si>
    <t>合计</t>
    <phoneticPr fontId="12" type="noConversion"/>
  </si>
  <si>
    <t>描述</t>
    <phoneticPr fontId="12" type="noConversion"/>
  </si>
  <si>
    <t>粉色玫瑰</t>
    <phoneticPr fontId="12" type="noConversion"/>
  </si>
  <si>
    <t>红色玫瑰</t>
    <phoneticPr fontId="12" type="noConversion"/>
  </si>
  <si>
    <t>C车头花鲜花拼桃心形状</t>
    <phoneticPr fontId="12" type="noConversion"/>
  </si>
  <si>
    <t>A车头花鲜花桃心形状</t>
    <phoneticPr fontId="12" type="noConversion"/>
  </si>
  <si>
    <t>红色玫瑰11朵带礼盒</t>
    <phoneticPr fontId="12" type="noConversion"/>
  </si>
  <si>
    <t>红色30个，10个银色，可飘</t>
    <phoneticPr fontId="12" type="noConversion"/>
  </si>
  <si>
    <t>氦气红色桃心铝箔气球，可飘</t>
    <phoneticPr fontId="12" type="noConversion"/>
  </si>
  <si>
    <t>女神节快乐kt板</t>
    <phoneticPr fontId="12" type="noConversion"/>
  </si>
  <si>
    <t>个</t>
    <phoneticPr fontId="12" type="noConversion"/>
  </si>
  <si>
    <t>1.5*0.8</t>
    <phoneticPr fontId="12" type="noConversion"/>
  </si>
  <si>
    <t>异形文字内容”魅力女神节“</t>
    <phoneticPr fontId="12" type="noConversion"/>
  </si>
  <si>
    <t>金额</t>
    <phoneticPr fontId="12" type="noConversion"/>
  </si>
  <si>
    <t>单价</t>
    <phoneticPr fontId="12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</si>
</sst>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_ \¥* #,##0.00_ ;_ \¥* \-#,##0.00_ ;_ \¥* &quot;-&quot;??_ ;_ @_ "/>
  </numFmts>
  <fonts count="1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4"/>
      <color theme="1"/>
      <name val="微软雅黑"/>
      <charset val="134"/>
    </font>
    <font>
      <b/>
      <sz val="14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sz val="11"/>
      <color theme="1"/>
      <name val="宋体"/>
      <charset val="134"/>
      <scheme val="minor"/>
    </font>
    <font>
      <sz val="11"/>
      <name val="ＭＳ Ｐゴシック"/>
      <family val="2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b/>
      <sz val="18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b/>
      <sz val="14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 tint="-0.14981536301767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374370555742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5">
    <xf numFmtId="0" fontId="0" fillId="0" borderId="0">
      <alignment vertical="center"/>
    </xf>
    <xf numFmtId="0" fontId="9" fillId="0" borderId="0">
      <alignment vertical="center"/>
    </xf>
    <xf numFmtId="0" fontId="7" fillId="0" borderId="0"/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1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7" fontId="7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13" applyFont="1" applyFill="1" applyBorder="1" applyAlignment="1">
      <alignment horizontal="center" vertical="center" wrapText="1"/>
    </xf>
    <xf numFmtId="0" fontId="3" fillId="0" borderId="1" xfId="6" applyFont="1" applyBorder="1" applyAlignment="1">
      <alignment horizontal="center" vertical="center" wrapText="1"/>
    </xf>
    <xf numFmtId="176" fontId="3" fillId="3" borderId="4" xfId="13" applyNumberFormat="1" applyFont="1" applyFill="1" applyBorder="1" applyAlignment="1">
      <alignment horizontal="center" vertical="center"/>
    </xf>
    <xf numFmtId="0" fontId="5" fillId="3" borderId="7" xfId="13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76" fontId="3" fillId="3" borderId="1" xfId="13" applyNumberFormat="1" applyFont="1" applyFill="1" applyBorder="1" applyAlignment="1">
      <alignment horizontal="center" vertical="center"/>
    </xf>
    <xf numFmtId="0" fontId="3" fillId="3" borderId="4" xfId="13" applyNumberFormat="1" applyFont="1" applyFill="1" applyBorder="1" applyAlignment="1">
      <alignment horizontal="center" vertical="center"/>
    </xf>
    <xf numFmtId="40" fontId="5" fillId="3" borderId="5" xfId="13" applyNumberFormat="1" applyFont="1" applyFill="1" applyBorder="1" applyAlignment="1">
      <alignment horizontal="center" vertical="center" wrapText="1"/>
    </xf>
    <xf numFmtId="0" fontId="3" fillId="3" borderId="1" xfId="13" applyNumberFormat="1" applyFont="1" applyFill="1" applyBorder="1" applyAlignment="1">
      <alignment horizontal="center" vertical="center"/>
    </xf>
    <xf numFmtId="40" fontId="5" fillId="3" borderId="5" xfId="13" applyNumberFormat="1" applyFont="1" applyFill="1" applyBorder="1" applyAlignment="1">
      <alignment horizontal="center" vertical="center" wrapText="1"/>
    </xf>
    <xf numFmtId="40" fontId="2" fillId="4" borderId="1" xfId="13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0" fillId="3" borderId="0" xfId="0" applyFill="1">
      <alignment vertical="center"/>
    </xf>
    <xf numFmtId="0" fontId="4" fillId="3" borderId="4" xfId="13" applyFont="1" applyFill="1" applyBorder="1" applyAlignment="1">
      <alignment horizontal="center" vertical="center" wrapText="1"/>
    </xf>
    <xf numFmtId="0" fontId="4" fillId="3" borderId="5" xfId="13" applyFont="1" applyFill="1" applyBorder="1" applyAlignment="1">
      <alignment horizontal="center" vertical="center" wrapText="1"/>
    </xf>
    <xf numFmtId="0" fontId="4" fillId="3" borderId="1" xfId="13" applyNumberFormat="1" applyFont="1" applyFill="1" applyBorder="1" applyAlignment="1">
      <alignment horizontal="center" vertical="center" wrapText="1"/>
    </xf>
    <xf numFmtId="0" fontId="15" fillId="3" borderId="4" xfId="13" applyFont="1" applyFill="1" applyBorder="1" applyAlignment="1">
      <alignment horizontal="center" vertical="center" wrapText="1"/>
    </xf>
    <xf numFmtId="0" fontId="5" fillId="3" borderId="6" xfId="13" applyFont="1" applyFill="1" applyBorder="1" applyAlignment="1">
      <alignment horizontal="center" vertical="center" wrapText="1"/>
    </xf>
    <xf numFmtId="0" fontId="4" fillId="3" borderId="4" xfId="13" applyNumberFormat="1" applyFont="1" applyFill="1" applyBorder="1" applyAlignment="1">
      <alignment horizontal="center" vertical="center" wrapText="1"/>
    </xf>
    <xf numFmtId="176" fontId="3" fillId="3" borderId="5" xfId="13" applyNumberFormat="1" applyFont="1" applyFill="1" applyBorder="1" applyAlignment="1">
      <alignment horizontal="center" vertical="center"/>
    </xf>
    <xf numFmtId="0" fontId="13" fillId="3" borderId="2" xfId="13" applyFont="1" applyFill="1" applyBorder="1" applyAlignment="1">
      <alignment horizontal="center" vertical="center"/>
    </xf>
    <xf numFmtId="0" fontId="13" fillId="3" borderId="3" xfId="13" applyFont="1" applyFill="1" applyBorder="1" applyAlignment="1">
      <alignment horizontal="center" vertical="center"/>
    </xf>
    <xf numFmtId="0" fontId="13" fillId="3" borderId="5" xfId="13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0" fontId="3" fillId="4" borderId="3" xfId="13" applyNumberFormat="1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1014096</xdr:colOff>
      <xdr:row>4</xdr:row>
      <xdr:rowOff>64803</xdr:rowOff>
    </xdr:from>
    <xdr:to>
      <xdr:col>8</xdr:col>
      <xdr:colOff>1905000</xdr:colOff>
      <xdr:row>5</xdr:row>
      <xdr:rowOff>10908</xdr:rowOff>
    </xdr:to>
    <xdr:pic>
      <xdr:nvPicPr>
        <xdr:cNvPr id="8" name="图片 7" descr="QQ截图2019022515371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381221" y="2319053"/>
          <a:ext cx="890904" cy="930355"/>
        </a:xfrm>
        <a:prstGeom prst="rect">
          <a:avLst/>
        </a:prstGeom>
      </xdr:spPr>
    </xdr:pic>
    <xdr:clientData/>
  </xdr:twoCellAnchor>
  <xdr:twoCellAnchor editAs="oneCell">
    <xdr:from>
      <xdr:col>8</xdr:col>
      <xdr:colOff>1035685</xdr:colOff>
      <xdr:row>7</xdr:row>
      <xdr:rowOff>205105</xdr:rowOff>
    </xdr:from>
    <xdr:to>
      <xdr:col>8</xdr:col>
      <xdr:colOff>1936750</xdr:colOff>
      <xdr:row>7</xdr:row>
      <xdr:rowOff>1146071</xdr:rowOff>
    </xdr:to>
    <xdr:pic>
      <xdr:nvPicPr>
        <xdr:cNvPr id="9" name="图片 8" descr="QQ截图2019022515371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402810" y="7174230"/>
          <a:ext cx="901065" cy="940966"/>
        </a:xfrm>
        <a:prstGeom prst="rect">
          <a:avLst/>
        </a:prstGeom>
      </xdr:spPr>
    </xdr:pic>
    <xdr:clientData/>
  </xdr:twoCellAnchor>
  <xdr:twoCellAnchor editAs="oneCell">
    <xdr:from>
      <xdr:col>8</xdr:col>
      <xdr:colOff>648607</xdr:colOff>
      <xdr:row>5</xdr:row>
      <xdr:rowOff>317500</xdr:rowOff>
    </xdr:from>
    <xdr:to>
      <xdr:col>8</xdr:col>
      <xdr:colOff>1444625</xdr:colOff>
      <xdr:row>5</xdr:row>
      <xdr:rowOff>1378857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253232" y="3556000"/>
          <a:ext cx="796018" cy="1061357"/>
        </a:xfrm>
        <a:prstGeom prst="rect">
          <a:avLst/>
        </a:prstGeom>
      </xdr:spPr>
    </xdr:pic>
    <xdr:clientData/>
  </xdr:twoCellAnchor>
  <xdr:twoCellAnchor editAs="oneCell">
    <xdr:from>
      <xdr:col>8</xdr:col>
      <xdr:colOff>1909537</xdr:colOff>
      <xdr:row>5</xdr:row>
      <xdr:rowOff>65048</xdr:rowOff>
    </xdr:from>
    <xdr:to>
      <xdr:col>8</xdr:col>
      <xdr:colOff>3111501</xdr:colOff>
      <xdr:row>5</xdr:row>
      <xdr:rowOff>1518820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514162" y="3303548"/>
          <a:ext cx="1201964" cy="1453772"/>
        </a:xfrm>
        <a:prstGeom prst="rect">
          <a:avLst/>
        </a:prstGeom>
      </xdr:spPr>
    </xdr:pic>
    <xdr:clientData/>
  </xdr:twoCellAnchor>
  <xdr:twoCellAnchor editAs="oneCell">
    <xdr:from>
      <xdr:col>8</xdr:col>
      <xdr:colOff>818698</xdr:colOff>
      <xdr:row>1</xdr:row>
      <xdr:rowOff>532949</xdr:rowOff>
    </xdr:from>
    <xdr:to>
      <xdr:col>8</xdr:col>
      <xdr:colOff>1714500</xdr:colOff>
      <xdr:row>3</xdr:row>
      <xdr:rowOff>57873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185823" y="850449"/>
          <a:ext cx="895802" cy="921924"/>
        </a:xfrm>
        <a:prstGeom prst="rect">
          <a:avLst/>
        </a:prstGeom>
      </xdr:spPr>
    </xdr:pic>
    <xdr:clientData/>
  </xdr:twoCellAnchor>
  <xdr:twoCellAnchor editAs="oneCell">
    <xdr:from>
      <xdr:col>8</xdr:col>
      <xdr:colOff>995589</xdr:colOff>
      <xdr:row>8</xdr:row>
      <xdr:rowOff>197305</xdr:rowOff>
    </xdr:from>
    <xdr:to>
      <xdr:col>8</xdr:col>
      <xdr:colOff>2317750</xdr:colOff>
      <xdr:row>8</xdr:row>
      <xdr:rowOff>1030266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362714" y="8515805"/>
          <a:ext cx="1322161" cy="83296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topLeftCell="A4" zoomScale="60" zoomScaleNormal="60" workbookViewId="0">
      <selection activeCell="L6" sqref="L6"/>
    </sheetView>
  </sheetViews>
  <sheetFormatPr defaultColWidth="9" defaultRowHeight="13.5"/>
  <cols>
    <col min="1" max="1" width="19.125" customWidth="1"/>
    <col min="2" max="2" width="24" customWidth="1"/>
    <col min="3" max="3" width="32.375" customWidth="1"/>
    <col min="4" max="4" width="22.125" customWidth="1"/>
    <col min="5" max="5" width="13" customWidth="1"/>
    <col min="6" max="6" width="11.125" customWidth="1"/>
    <col min="7" max="7" width="12.5" customWidth="1"/>
    <col min="8" max="8" width="18.375" customWidth="1"/>
    <col min="9" max="9" width="43.875" style="2" customWidth="1"/>
  </cols>
  <sheetData>
    <row r="1" spans="1:9" s="16" customFormat="1" ht="24.75">
      <c r="A1" s="24" t="s">
        <v>19</v>
      </c>
      <c r="B1" s="25"/>
      <c r="C1" s="25"/>
      <c r="D1" s="25"/>
      <c r="E1" s="25"/>
      <c r="F1" s="25"/>
      <c r="G1" s="25"/>
      <c r="H1" s="25"/>
      <c r="I1" s="26"/>
    </row>
    <row r="2" spans="1:9" s="16" customFormat="1" ht="42.95" customHeight="1">
      <c r="A2" s="17" t="s">
        <v>0</v>
      </c>
      <c r="B2" s="18" t="s">
        <v>1</v>
      </c>
      <c r="C2" s="20" t="s">
        <v>21</v>
      </c>
      <c r="D2" s="17" t="s">
        <v>2</v>
      </c>
      <c r="E2" s="19" t="s">
        <v>34</v>
      </c>
      <c r="F2" s="19" t="s">
        <v>3</v>
      </c>
      <c r="G2" s="19" t="s">
        <v>4</v>
      </c>
      <c r="H2" s="22" t="s">
        <v>33</v>
      </c>
      <c r="I2" s="17" t="s">
        <v>5</v>
      </c>
    </row>
    <row r="3" spans="1:9" s="1" customFormat="1" ht="67.5" customHeight="1">
      <c r="A3" s="3">
        <v>1</v>
      </c>
      <c r="B3" s="4" t="s">
        <v>7</v>
      </c>
      <c r="C3" s="4" t="s">
        <v>26</v>
      </c>
      <c r="D3" s="5"/>
      <c r="E3" s="6"/>
      <c r="F3" s="9">
        <v>6</v>
      </c>
      <c r="G3" s="10" t="s">
        <v>6</v>
      </c>
      <c r="H3" s="23">
        <f t="shared" ref="H3:H11" si="0">E3*F3</f>
        <v>0</v>
      </c>
      <c r="I3" s="11"/>
    </row>
    <row r="4" spans="1:9" s="1" customFormat="1" ht="42.95" customHeight="1">
      <c r="A4" s="3">
        <v>2</v>
      </c>
      <c r="B4" s="4" t="s">
        <v>8</v>
      </c>
      <c r="C4" s="4" t="s">
        <v>9</v>
      </c>
      <c r="D4" s="5" t="s">
        <v>17</v>
      </c>
      <c r="E4" s="6"/>
      <c r="F4" s="9">
        <f>3.02*2.5</f>
        <v>7.55</v>
      </c>
      <c r="G4" s="10" t="s">
        <v>10</v>
      </c>
      <c r="H4" s="23">
        <f t="shared" si="0"/>
        <v>0</v>
      </c>
      <c r="I4" s="11"/>
    </row>
    <row r="5" spans="1:9" s="1" customFormat="1" ht="77.25" customHeight="1">
      <c r="A5" s="3">
        <v>4</v>
      </c>
      <c r="B5" s="4" t="s">
        <v>11</v>
      </c>
      <c r="C5" s="4" t="s">
        <v>28</v>
      </c>
      <c r="D5" s="5"/>
      <c r="E5" s="6"/>
      <c r="F5" s="9">
        <v>10</v>
      </c>
      <c r="G5" s="10" t="s">
        <v>12</v>
      </c>
      <c r="H5" s="23">
        <f t="shared" si="0"/>
        <v>0</v>
      </c>
      <c r="I5" s="11"/>
    </row>
    <row r="6" spans="1:9" s="1" customFormat="1" ht="138" customHeight="1">
      <c r="A6" s="3">
        <v>6</v>
      </c>
      <c r="B6" s="21"/>
      <c r="C6" s="4" t="s">
        <v>25</v>
      </c>
      <c r="D6" s="5" t="s">
        <v>22</v>
      </c>
      <c r="E6" s="6"/>
      <c r="F6" s="9">
        <v>1</v>
      </c>
      <c r="G6" s="10" t="s">
        <v>6</v>
      </c>
      <c r="H6" s="23">
        <f t="shared" si="0"/>
        <v>0</v>
      </c>
      <c r="I6" s="11"/>
    </row>
    <row r="7" spans="1:9" s="1" customFormat="1" ht="47.1" customHeight="1">
      <c r="A7" s="3">
        <v>7</v>
      </c>
      <c r="B7" s="7"/>
      <c r="C7" s="4" t="s">
        <v>24</v>
      </c>
      <c r="D7" s="5" t="s">
        <v>23</v>
      </c>
      <c r="E7" s="6"/>
      <c r="F7" s="6">
        <v>1</v>
      </c>
      <c r="G7" s="10" t="s">
        <v>6</v>
      </c>
      <c r="H7" s="23">
        <f t="shared" si="0"/>
        <v>0</v>
      </c>
      <c r="I7" s="11"/>
    </row>
    <row r="8" spans="1:9" s="1" customFormat="1" ht="93.75" customHeight="1">
      <c r="A8" s="3">
        <v>8</v>
      </c>
      <c r="B8" s="4" t="s">
        <v>13</v>
      </c>
      <c r="C8" s="4" t="s">
        <v>27</v>
      </c>
      <c r="D8" s="5" t="s">
        <v>18</v>
      </c>
      <c r="E8" s="6"/>
      <c r="F8" s="6">
        <v>40</v>
      </c>
      <c r="G8" s="10" t="s">
        <v>12</v>
      </c>
      <c r="H8" s="23">
        <f t="shared" si="0"/>
        <v>0</v>
      </c>
      <c r="I8" s="11"/>
    </row>
    <row r="9" spans="1:9" s="1" customFormat="1" ht="88.5" customHeight="1">
      <c r="A9" s="8">
        <v>9</v>
      </c>
      <c r="B9" s="4" t="s">
        <v>29</v>
      </c>
      <c r="C9" s="4" t="s">
        <v>32</v>
      </c>
      <c r="D9" s="5" t="s">
        <v>31</v>
      </c>
      <c r="E9" s="6"/>
      <c r="F9" s="6">
        <f>1.5*0.8</f>
        <v>1.2000000000000002</v>
      </c>
      <c r="G9" s="10" t="s">
        <v>30</v>
      </c>
      <c r="H9" s="23">
        <f t="shared" si="0"/>
        <v>0</v>
      </c>
      <c r="I9" s="13"/>
    </row>
    <row r="10" spans="1:9" s="1" customFormat="1" ht="45" customHeight="1">
      <c r="A10" s="8">
        <v>9</v>
      </c>
      <c r="B10" s="4" t="s">
        <v>14</v>
      </c>
      <c r="C10" s="4"/>
      <c r="D10" s="5"/>
      <c r="E10" s="9"/>
      <c r="F10" s="9">
        <v>2</v>
      </c>
      <c r="G10" s="12" t="s">
        <v>15</v>
      </c>
      <c r="H10" s="23">
        <f t="shared" si="0"/>
        <v>0</v>
      </c>
      <c r="I10" s="13"/>
    </row>
    <row r="11" spans="1:9" s="1" customFormat="1" ht="45" customHeight="1">
      <c r="A11" s="8">
        <v>10</v>
      </c>
      <c r="B11" s="4" t="s">
        <v>16</v>
      </c>
      <c r="C11" s="4"/>
      <c r="D11" s="5"/>
      <c r="E11" s="9"/>
      <c r="F11" s="9">
        <v>1</v>
      </c>
      <c r="G11" s="12" t="s">
        <v>10</v>
      </c>
      <c r="H11" s="23">
        <f t="shared" si="0"/>
        <v>0</v>
      </c>
      <c r="I11" s="13"/>
    </row>
    <row r="12" spans="1:9" s="1" customFormat="1" ht="42.95" customHeight="1">
      <c r="A12" s="27" t="s">
        <v>20</v>
      </c>
      <c r="B12" s="28"/>
      <c r="C12" s="28"/>
      <c r="D12" s="28"/>
      <c r="E12" s="29"/>
      <c r="F12" s="29"/>
      <c r="G12" s="29"/>
      <c r="H12" s="14">
        <f>SUM(H3:H11)</f>
        <v>0</v>
      </c>
      <c r="I12" s="15"/>
    </row>
  </sheetData>
  <mergeCells count="3">
    <mergeCell ref="A1:I1"/>
    <mergeCell ref="A12:D12"/>
    <mergeCell ref="E12:G12"/>
  </mergeCells>
  <phoneticPr fontId="12" type="noConversion"/>
  <pageMargins left="0.11811023622047245" right="7.874015748031496E-2" top="1.2204724409448819" bottom="0.55118110236220474" header="0.31496062992125984" footer="0.31496062992125984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雨林木风</cp:lastModifiedBy>
  <cp:lastPrinted>2019-02-27T06:17:57Z</cp:lastPrinted>
  <dcterms:created xsi:type="dcterms:W3CDTF">2016-09-01T10:43:00Z</dcterms:created>
  <dcterms:modified xsi:type="dcterms:W3CDTF">2019-02-27T09:28:50Z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