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0" yWindow="0" windowWidth="20610" windowHeight="11640"/>
  </bookViews>
  <sheets>
    <sheet name="Sheet1" sheetId="1" r:id="rId1"/>
    <sheet name="Sheet2" sheetId="2" r:id="rId2"/>
  </sheets>
  <definedNames>
    <definedName name="_xlnm.Print_Area" localSheetId="0">Sheet1!$B$1:$J$8</definedName>
  </definedNames>
  <calcPr calcId="145621"/>
</workbook>
</file>

<file path=xl/calcChain.xml><?xml version="1.0" encoding="utf-8"?>
<calcChain xmlns="http://schemas.openxmlformats.org/spreadsheetml/2006/main">
  <c r="H16" i="1" l="1"/>
  <c r="H17" i="1"/>
  <c r="H18" i="1"/>
  <c r="H11" i="1" l="1"/>
  <c r="H14" i="1"/>
  <c r="H10" i="1"/>
  <c r="H15" i="1"/>
  <c r="H12" i="1"/>
  <c r="H9" i="1"/>
  <c r="H6" i="1"/>
  <c r="H19" i="1" s="1"/>
  <c r="H8" i="1"/>
  <c r="H7" i="1"/>
  <c r="H13" i="1"/>
  <c r="H20" i="1" l="1"/>
  <c r="H21" i="1" s="1"/>
</calcChain>
</file>

<file path=xl/sharedStrings.xml><?xml version="1.0" encoding="utf-8"?>
<sst xmlns="http://schemas.openxmlformats.org/spreadsheetml/2006/main" count="76" uniqueCount="65">
  <si>
    <t>代码：</t>
  </si>
  <si>
    <t>经销商名称：</t>
  </si>
  <si>
    <t>温州联奥汽车销售服务有限公司</t>
  </si>
  <si>
    <t>序号</t>
  </si>
  <si>
    <t>名称</t>
  </si>
  <si>
    <t>规格描述</t>
  </si>
  <si>
    <t>单位</t>
  </si>
  <si>
    <t>数量</t>
  </si>
  <si>
    <t>单价</t>
  </si>
  <si>
    <t>小计</t>
  </si>
  <si>
    <t>备注</t>
  </si>
  <si>
    <t>项</t>
  </si>
  <si>
    <t>主背景写真</t>
  </si>
  <si>
    <t>6.07*2.87</t>
  </si>
  <si>
    <t>1.5x2.3m。 含：主架体一个，铁条19根、布包一个。</t>
  </si>
  <si>
    <t>（3x3格）拉开尺寸：2.3x2.3m。 含：主架体一个，铁条24根、布包一个。</t>
  </si>
  <si>
    <t>（3x4格）拉开尺寸：3x2.3m。 含：主架体一个，铁29根、布包一个。</t>
  </si>
  <si>
    <t>（3x5格）拉开尺寸：3.75x2.3m。 含：主架体一个，铁条34根、布包一个。</t>
  </si>
  <si>
    <t>（3x6格）拉开尺寸：4.5x2.3m。 含：主架体一个，铁条40根、布包一个。</t>
  </si>
  <si>
    <t>（3x7格）拉开尺寸：5.25x2.3m。 含：主架体一个，铁条46根、布包一个。</t>
  </si>
  <si>
    <t>（3x8格）拉开尺寸：6x2.3m。 含：主架体一个，铁条52根、布包一个。</t>
  </si>
  <si>
    <t>（4x4格）拉开尺寸：3x3m。 含：主架体一个，铁条28根、布包一个。</t>
  </si>
  <si>
    <t>（4x5格）拉开尺寸：3.75x3m。 含：主架体一个，铁条34根、布包一个。</t>
  </si>
  <si>
    <t>（4x6格）拉开尺寸：4.5x3m。 含：主架体一个，铁条34根、布包一个。</t>
  </si>
  <si>
    <t>（4x7格）拉开尺寸：5.25x3m。 含：主架体一个，铁条46根、布包一个。</t>
  </si>
  <si>
    <t>（4x8格）拉开尺寸：6x3m。 含：主架体一个，铁条52根、布包一个</t>
  </si>
  <si>
    <t>搭建日期：</t>
    <phoneticPr fontId="8" type="noConversion"/>
  </si>
  <si>
    <t>签发礼品</t>
    <phoneticPr fontId="8" type="noConversion"/>
  </si>
  <si>
    <t>项</t>
    <phoneticPr fontId="8" type="noConversion"/>
  </si>
  <si>
    <t>个</t>
    <phoneticPr fontId="8" type="noConversion"/>
  </si>
  <si>
    <t>租赁/制作/邀请</t>
    <phoneticPr fontId="8" type="noConversion"/>
  </si>
  <si>
    <t>制作</t>
    <phoneticPr fontId="8" type="noConversion"/>
  </si>
  <si>
    <t>礼品劵</t>
    <phoneticPr fontId="8" type="noConversion"/>
  </si>
  <si>
    <t>张</t>
    <phoneticPr fontId="8" type="noConversion"/>
  </si>
  <si>
    <t>音响</t>
    <phoneticPr fontId="8" type="noConversion"/>
  </si>
  <si>
    <t>租赁</t>
  </si>
  <si>
    <t>茶歇</t>
    <phoneticPr fontId="8" type="noConversion"/>
  </si>
  <si>
    <t>位</t>
    <phoneticPr fontId="8" type="noConversion"/>
  </si>
  <si>
    <t>邀请</t>
    <phoneticPr fontId="8" type="noConversion"/>
  </si>
  <si>
    <t>活动名称：</t>
    <phoneticPr fontId="8" type="noConversion"/>
  </si>
  <si>
    <t>音响+小蜜蜂（100）</t>
    <phoneticPr fontId="8" type="noConversion"/>
  </si>
  <si>
    <t>喷绘</t>
  </si>
  <si>
    <t>7.1*3.37</t>
  </si>
  <si>
    <t>制作</t>
  </si>
  <si>
    <t>投影仪幕布</t>
    <phoneticPr fontId="8" type="noConversion"/>
  </si>
  <si>
    <t>项</t>
    <phoneticPr fontId="8" type="noConversion"/>
  </si>
  <si>
    <t>制作</t>
    <phoneticPr fontId="8" type="noConversion"/>
  </si>
  <si>
    <t>礼仪</t>
    <phoneticPr fontId="8" type="noConversion"/>
  </si>
  <si>
    <t>摄影主画面</t>
    <phoneticPr fontId="8" type="noConversion"/>
  </si>
  <si>
    <t>自拍神器</t>
    <phoneticPr fontId="8" type="noConversion"/>
  </si>
  <si>
    <t>去掉了</t>
    <phoneticPr fontId="8" type="noConversion"/>
  </si>
  <si>
    <t>租用的价格</t>
    <phoneticPr fontId="8" type="noConversion"/>
  </si>
  <si>
    <t>50人份</t>
    <phoneticPr fontId="8" type="noConversion"/>
  </si>
  <si>
    <t>主持人</t>
    <phoneticPr fontId="8" type="noConversion"/>
  </si>
  <si>
    <t>项</t>
    <phoneticPr fontId="8" type="noConversion"/>
  </si>
  <si>
    <t>模特</t>
    <phoneticPr fontId="8" type="noConversion"/>
  </si>
  <si>
    <t>位</t>
    <phoneticPr fontId="8" type="noConversion"/>
  </si>
  <si>
    <t>红包</t>
    <phoneticPr fontId="8" type="noConversion"/>
  </si>
  <si>
    <t>摄影老师</t>
    <phoneticPr fontId="8" type="noConversion"/>
  </si>
  <si>
    <t>线下活动费用明细表</t>
    <phoneticPr fontId="8" type="noConversion"/>
  </si>
  <si>
    <t>外墙桁架购买</t>
    <phoneticPr fontId="8" type="noConversion"/>
  </si>
  <si>
    <t>31米</t>
    <phoneticPr fontId="8" type="noConversion"/>
  </si>
  <si>
    <t>sa33020</t>
    <phoneticPr fontId="8" type="noConversion"/>
  </si>
  <si>
    <t>平方</t>
    <phoneticPr fontId="8" type="noConversion"/>
  </si>
  <si>
    <t>项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</si>
</sst>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宋体"/>
      <charset val="134"/>
      <scheme val="minor"/>
    </font>
    <font>
      <b/>
      <sz val="21"/>
      <color theme="0"/>
      <name val="微软雅黑"/>
      <family val="2"/>
      <charset val="134"/>
    </font>
    <font>
      <sz val="16"/>
      <color theme="0"/>
      <name val="微软雅黑"/>
      <family val="2"/>
      <charset val="134"/>
    </font>
    <font>
      <sz val="12"/>
      <color theme="0"/>
      <name val="微软雅黑"/>
      <family val="2"/>
      <charset val="134"/>
    </font>
    <font>
      <sz val="12"/>
      <color theme="1"/>
      <name val="微软雅黑"/>
      <family val="2"/>
      <charset val="134"/>
    </font>
    <font>
      <b/>
      <sz val="12"/>
      <name val="微软雅黑"/>
      <family val="2"/>
      <charset val="134"/>
    </font>
    <font>
      <b/>
      <sz val="12"/>
      <color rgb="FFFF0000"/>
      <name val="微软雅黑"/>
      <family val="2"/>
      <charset val="134"/>
    </font>
    <font>
      <sz val="9"/>
      <name val="Arial"/>
      <family val="2"/>
    </font>
    <font>
      <sz val="9"/>
      <name val="宋体"/>
      <family val="3"/>
      <charset val="134"/>
      <scheme val="minor"/>
    </font>
    <font>
      <sz val="14"/>
      <color theme="1"/>
      <name val="微软雅黑"/>
      <family val="2"/>
      <charset val="134"/>
    </font>
    <font>
      <sz val="14"/>
      <name val="微软雅黑"/>
      <family val="2"/>
      <charset val="134"/>
    </font>
    <font>
      <sz val="14"/>
      <color theme="0"/>
      <name val="微软雅黑"/>
      <family val="2"/>
      <charset val="134"/>
    </font>
    <font>
      <sz val="14"/>
      <color rgb="FFFF0000"/>
      <name val="微软雅黑"/>
      <family val="2"/>
      <charset val="134"/>
    </font>
    <font>
      <sz val="14"/>
      <color rgb="FFFF0000"/>
      <name val="宋体"/>
      <family val="3"/>
      <charset val="134"/>
      <scheme val="minor"/>
    </font>
    <font>
      <b/>
      <sz val="11"/>
      <color theme="1"/>
      <name val="宋体"/>
      <family val="3"/>
      <charset val="134"/>
      <scheme val="minor"/>
    </font>
    <font>
      <b/>
      <sz val="14"/>
      <color theme="1"/>
      <name val="微软雅黑"/>
      <family val="2"/>
      <charset val="134"/>
    </font>
  </fonts>
  <fills count="4">
    <fill>
      <patternFill patternType="none"/>
    </fill>
    <fill>
      <patternFill patternType="gray125"/>
    </fill>
    <fill>
      <patternFill patternType="solid">
        <fgColor theme="3"/>
        <bgColor indexed="64"/>
      </patternFill>
    </fill>
    <fill>
      <patternFill patternType="solid">
        <fgColor theme="8" tint="-0.249977111117893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theme="0"/>
      </left>
      <right/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theme="0"/>
      </right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7" fillId="0" borderId="0"/>
    <xf numFmtId="0" fontId="7" fillId="0" borderId="0"/>
  </cellStyleXfs>
  <cellXfs count="34">
    <xf numFmtId="0" fontId="0" fillId="0" borderId="0" xfId="0"/>
    <xf numFmtId="0" fontId="0" fillId="0" borderId="0" xfId="0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2" borderId="2" xfId="0" applyFont="1" applyFill="1" applyBorder="1" applyAlignment="1">
      <alignment horizontal="left" vertical="center"/>
    </xf>
    <xf numFmtId="0" fontId="2" fillId="2" borderId="2" xfId="0" applyFont="1" applyFill="1" applyBorder="1" applyAlignment="1">
      <alignment horizontal="right" vertical="center"/>
    </xf>
    <xf numFmtId="0" fontId="3" fillId="3" borderId="4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14" fontId="2" fillId="2" borderId="2" xfId="0" applyNumberFormat="1" applyFont="1" applyFill="1" applyBorder="1" applyAlignment="1">
      <alignment horizontal="left" vertical="center"/>
    </xf>
    <xf numFmtId="0" fontId="3" fillId="3" borderId="8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0" fontId="10" fillId="0" borderId="1" xfId="1" applyFont="1" applyFill="1" applyBorder="1" applyAlignment="1">
      <alignment horizontal="center" vertical="center" wrapText="1"/>
    </xf>
    <xf numFmtId="0" fontId="10" fillId="0" borderId="1" xfId="2" applyFont="1" applyFill="1" applyBorder="1" applyAlignment="1">
      <alignment horizontal="center" vertical="center"/>
    </xf>
    <xf numFmtId="0" fontId="10" fillId="0" borderId="1" xfId="2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14" fillId="0" borderId="1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left" vertical="center"/>
    </xf>
    <xf numFmtId="0" fontId="0" fillId="0" borderId="0" xfId="0" applyFill="1" applyAlignment="1">
      <alignment horizontal="left" vertical="center" indent="1"/>
    </xf>
    <xf numFmtId="0" fontId="15" fillId="0" borderId="1" xfId="0" applyFont="1" applyFill="1" applyBorder="1" applyAlignment="1">
      <alignment horizontal="center" vertical="center"/>
    </xf>
    <xf numFmtId="1" fontId="15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13" fillId="0" borderId="7" xfId="0" applyFont="1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left" vertical="center"/>
    </xf>
    <xf numFmtId="0" fontId="2" fillId="2" borderId="2" xfId="0" applyFont="1" applyFill="1" applyBorder="1" applyAlignment="1">
      <alignment horizontal="left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</cellXfs>
  <cellStyles count="3">
    <cellStyle name="常规" xfId="0" builtinId="0"/>
    <cellStyle name="常规_Sheet1" xfId="1"/>
    <cellStyle name="常规_Sheet1_1" xfId="2"/>
  </cellStyles>
  <dxfs count="0"/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2"/>
  <sheetViews>
    <sheetView tabSelected="1" zoomScale="75" zoomScaleNormal="75" workbookViewId="0">
      <selection activeCell="O12" sqref="O12"/>
    </sheetView>
  </sheetViews>
  <sheetFormatPr defaultColWidth="9" defaultRowHeight="54.75" customHeight="1" x14ac:dyDescent="0.15"/>
  <cols>
    <col min="1" max="1" width="2.75" style="2" customWidth="1"/>
    <col min="2" max="2" width="10.25" style="2" customWidth="1"/>
    <col min="3" max="3" width="25.125" style="2" customWidth="1"/>
    <col min="4" max="4" width="32.75" style="2" customWidth="1"/>
    <col min="5" max="8" width="8.75" style="2" customWidth="1"/>
    <col min="9" max="9" width="15.25" style="2" customWidth="1"/>
    <col min="10" max="10" width="14.125" style="2" bestFit="1" customWidth="1"/>
    <col min="11" max="16384" width="9" style="2"/>
  </cols>
  <sheetData>
    <row r="1" spans="2:13" ht="50.1" customHeight="1" x14ac:dyDescent="0.15">
      <c r="B1" s="29" t="s">
        <v>59</v>
      </c>
      <c r="C1" s="29"/>
      <c r="D1" s="29"/>
      <c r="E1" s="29"/>
      <c r="F1" s="29"/>
      <c r="G1" s="29"/>
      <c r="H1" s="29"/>
      <c r="I1" s="29"/>
      <c r="J1" s="29"/>
    </row>
    <row r="2" spans="2:13" ht="22.5" hidden="1" customHeight="1" x14ac:dyDescent="0.15">
      <c r="B2" s="29"/>
      <c r="C2" s="29"/>
      <c r="D2" s="29"/>
      <c r="E2" s="29"/>
      <c r="F2" s="29"/>
      <c r="G2" s="29"/>
      <c r="H2" s="29"/>
      <c r="I2" s="29"/>
      <c r="J2" s="29"/>
    </row>
    <row r="3" spans="2:13" ht="24.95" customHeight="1" x14ac:dyDescent="0.15">
      <c r="B3" s="3" t="s">
        <v>0</v>
      </c>
      <c r="C3" s="21" t="s">
        <v>62</v>
      </c>
      <c r="D3" s="4" t="s">
        <v>1</v>
      </c>
      <c r="E3" s="30" t="s">
        <v>2</v>
      </c>
      <c r="F3" s="30"/>
      <c r="G3" s="30"/>
      <c r="H3" s="30"/>
      <c r="I3" s="30"/>
      <c r="J3" s="30"/>
    </row>
    <row r="4" spans="2:13" ht="24.95" customHeight="1" x14ac:dyDescent="0.15">
      <c r="B4" s="31" t="s">
        <v>39</v>
      </c>
      <c r="C4" s="31"/>
      <c r="D4" s="31"/>
      <c r="E4" s="31"/>
      <c r="F4" s="31"/>
      <c r="G4" s="31"/>
      <c r="H4" s="31"/>
      <c r="I4" s="4" t="s">
        <v>26</v>
      </c>
      <c r="J4" s="9"/>
    </row>
    <row r="5" spans="2:13" ht="48" customHeight="1" x14ac:dyDescent="0.15">
      <c r="B5" s="5" t="s">
        <v>3</v>
      </c>
      <c r="C5" s="6" t="s">
        <v>4</v>
      </c>
      <c r="D5" s="6" t="s">
        <v>5</v>
      </c>
      <c r="E5" s="5" t="s">
        <v>6</v>
      </c>
      <c r="F5" s="7" t="s">
        <v>7</v>
      </c>
      <c r="G5" s="7" t="s">
        <v>8</v>
      </c>
      <c r="H5" s="7" t="s">
        <v>9</v>
      </c>
      <c r="I5" s="10" t="s">
        <v>30</v>
      </c>
      <c r="J5" s="6" t="s">
        <v>10</v>
      </c>
    </row>
    <row r="6" spans="2:13" s="1" customFormat="1" ht="30" customHeight="1" x14ac:dyDescent="0.15">
      <c r="B6" s="12">
        <v>1</v>
      </c>
      <c r="C6" s="13" t="s">
        <v>27</v>
      </c>
      <c r="D6" s="14"/>
      <c r="E6" s="14" t="s">
        <v>29</v>
      </c>
      <c r="F6" s="14">
        <v>50</v>
      </c>
      <c r="G6" s="12"/>
      <c r="H6" s="12">
        <f>F6*G6</f>
        <v>0</v>
      </c>
      <c r="I6" s="12" t="s">
        <v>31</v>
      </c>
      <c r="J6" s="12" t="s">
        <v>49</v>
      </c>
    </row>
    <row r="7" spans="2:13" s="1" customFormat="1" ht="30" customHeight="1" x14ac:dyDescent="0.15">
      <c r="B7" s="12">
        <v>2</v>
      </c>
      <c r="C7" s="15" t="s">
        <v>12</v>
      </c>
      <c r="D7" s="16" t="s">
        <v>13</v>
      </c>
      <c r="E7" s="14" t="s">
        <v>11</v>
      </c>
      <c r="F7" s="14">
        <v>17.399999999999999</v>
      </c>
      <c r="G7" s="12"/>
      <c r="H7" s="12">
        <f t="shared" ref="H7:H13" si="0">F7*G7</f>
        <v>0</v>
      </c>
      <c r="I7" s="12" t="s">
        <v>31</v>
      </c>
      <c r="J7" s="12" t="s">
        <v>48</v>
      </c>
    </row>
    <row r="8" spans="2:13" s="1" customFormat="1" ht="30" customHeight="1" x14ac:dyDescent="0.15">
      <c r="B8" s="12">
        <v>3</v>
      </c>
      <c r="C8" s="13" t="s">
        <v>32</v>
      </c>
      <c r="D8" s="14"/>
      <c r="E8" s="14" t="s">
        <v>33</v>
      </c>
      <c r="F8" s="14">
        <v>50</v>
      </c>
      <c r="G8" s="12"/>
      <c r="H8" s="12">
        <f t="shared" si="0"/>
        <v>0</v>
      </c>
      <c r="I8" s="12" t="s">
        <v>31</v>
      </c>
      <c r="J8" s="12"/>
      <c r="M8" s="22"/>
    </row>
    <row r="9" spans="2:13" s="1" customFormat="1" ht="30" customHeight="1" x14ac:dyDescent="0.15">
      <c r="B9" s="12">
        <v>4</v>
      </c>
      <c r="C9" s="12" t="s">
        <v>34</v>
      </c>
      <c r="D9" s="14" t="s">
        <v>40</v>
      </c>
      <c r="E9" s="14" t="s">
        <v>28</v>
      </c>
      <c r="F9" s="14">
        <v>1</v>
      </c>
      <c r="G9" s="12"/>
      <c r="H9" s="12">
        <f>F9*G9</f>
        <v>0</v>
      </c>
      <c r="I9" s="12" t="s">
        <v>35</v>
      </c>
      <c r="J9" s="17" t="s">
        <v>50</v>
      </c>
    </row>
    <row r="10" spans="2:13" s="1" customFormat="1" ht="30" customHeight="1" x14ac:dyDescent="0.15">
      <c r="B10" s="12">
        <v>5</v>
      </c>
      <c r="C10" s="12" t="s">
        <v>44</v>
      </c>
      <c r="D10" s="14"/>
      <c r="E10" s="14" t="s">
        <v>28</v>
      </c>
      <c r="F10" s="14">
        <v>1</v>
      </c>
      <c r="G10" s="12"/>
      <c r="H10" s="12">
        <f>F10*G10</f>
        <v>0</v>
      </c>
      <c r="I10" s="12" t="s">
        <v>35</v>
      </c>
      <c r="J10" s="17" t="s">
        <v>51</v>
      </c>
    </row>
    <row r="11" spans="2:13" s="1" customFormat="1" ht="30" customHeight="1" x14ac:dyDescent="0.15">
      <c r="B11" s="12">
        <v>6</v>
      </c>
      <c r="C11" s="12" t="s">
        <v>36</v>
      </c>
      <c r="D11" s="14" t="s">
        <v>52</v>
      </c>
      <c r="E11" s="14" t="s">
        <v>45</v>
      </c>
      <c r="F11" s="14">
        <v>1</v>
      </c>
      <c r="G11" s="12"/>
      <c r="H11" s="12">
        <f>F11*G11</f>
        <v>0</v>
      </c>
      <c r="I11" s="12" t="s">
        <v>46</v>
      </c>
      <c r="J11" s="18"/>
    </row>
    <row r="12" spans="2:13" s="1" customFormat="1" ht="30" customHeight="1" x14ac:dyDescent="0.15">
      <c r="B12" s="12">
        <v>8</v>
      </c>
      <c r="C12" s="12" t="s">
        <v>53</v>
      </c>
      <c r="D12" s="14"/>
      <c r="E12" s="14" t="s">
        <v>54</v>
      </c>
      <c r="F12" s="14">
        <v>1</v>
      </c>
      <c r="G12" s="12"/>
      <c r="H12" s="12">
        <f t="shared" si="0"/>
        <v>0</v>
      </c>
      <c r="I12" s="12" t="s">
        <v>43</v>
      </c>
      <c r="J12" s="17"/>
    </row>
    <row r="13" spans="2:13" s="1" customFormat="1" ht="30" customHeight="1" x14ac:dyDescent="0.15">
      <c r="B13" s="12">
        <v>9</v>
      </c>
      <c r="C13" s="12" t="s">
        <v>47</v>
      </c>
      <c r="D13" s="16"/>
      <c r="E13" s="14" t="s">
        <v>37</v>
      </c>
      <c r="F13" s="14">
        <v>1</v>
      </c>
      <c r="G13" s="12"/>
      <c r="H13" s="12">
        <f t="shared" si="0"/>
        <v>0</v>
      </c>
      <c r="I13" s="12" t="s">
        <v>38</v>
      </c>
      <c r="J13" s="17"/>
    </row>
    <row r="14" spans="2:13" s="1" customFormat="1" ht="30" customHeight="1" x14ac:dyDescent="0.15">
      <c r="B14" s="12">
        <v>10</v>
      </c>
      <c r="C14" s="14" t="s">
        <v>41</v>
      </c>
      <c r="D14" s="14" t="s">
        <v>42</v>
      </c>
      <c r="E14" s="14" t="s">
        <v>63</v>
      </c>
      <c r="F14" s="14">
        <v>24</v>
      </c>
      <c r="G14" s="12"/>
      <c r="H14" s="12">
        <f>G14*F14</f>
        <v>0</v>
      </c>
      <c r="I14" s="12" t="s">
        <v>43</v>
      </c>
      <c r="J14" s="8"/>
    </row>
    <row r="15" spans="2:13" s="1" customFormat="1" ht="30" customHeight="1" x14ac:dyDescent="0.15">
      <c r="B15" s="12">
        <v>11</v>
      </c>
      <c r="C15" s="14" t="s">
        <v>55</v>
      </c>
      <c r="D15" s="14"/>
      <c r="E15" s="14" t="s">
        <v>56</v>
      </c>
      <c r="F15" s="14">
        <v>1</v>
      </c>
      <c r="G15" s="12"/>
      <c r="H15" s="12">
        <f>G15*F15</f>
        <v>0</v>
      </c>
      <c r="I15" s="12" t="s">
        <v>43</v>
      </c>
      <c r="J15" s="8"/>
    </row>
    <row r="16" spans="2:13" s="1" customFormat="1" ht="30" customHeight="1" x14ac:dyDescent="0.15">
      <c r="B16" s="12">
        <v>12</v>
      </c>
      <c r="C16" s="12" t="s">
        <v>57</v>
      </c>
      <c r="D16" s="12"/>
      <c r="E16" s="12" t="s">
        <v>54</v>
      </c>
      <c r="F16" s="12">
        <v>1</v>
      </c>
      <c r="G16" s="12"/>
      <c r="H16" s="12">
        <f t="shared" ref="H16:H18" si="1">G16*F16</f>
        <v>0</v>
      </c>
      <c r="I16" s="12" t="s">
        <v>43</v>
      </c>
      <c r="J16" s="8"/>
    </row>
    <row r="17" spans="1:10" s="1" customFormat="1" ht="30" customHeight="1" x14ac:dyDescent="0.15">
      <c r="B17" s="12">
        <v>13</v>
      </c>
      <c r="C17" s="12" t="s">
        <v>58</v>
      </c>
      <c r="D17" s="12"/>
      <c r="E17" s="12" t="s">
        <v>37</v>
      </c>
      <c r="F17" s="12">
        <v>1</v>
      </c>
      <c r="G17" s="12"/>
      <c r="H17" s="12">
        <f t="shared" si="1"/>
        <v>0</v>
      </c>
      <c r="I17" s="12" t="s">
        <v>43</v>
      </c>
      <c r="J17" s="8"/>
    </row>
    <row r="18" spans="1:10" s="1" customFormat="1" ht="30" customHeight="1" x14ac:dyDescent="0.15">
      <c r="B18" s="12">
        <v>14</v>
      </c>
      <c r="C18" s="12" t="s">
        <v>60</v>
      </c>
      <c r="D18" s="12" t="s">
        <v>61</v>
      </c>
      <c r="E18" s="12" t="s">
        <v>64</v>
      </c>
      <c r="F18" s="12">
        <v>1</v>
      </c>
      <c r="G18" s="12"/>
      <c r="H18" s="12">
        <f t="shared" si="1"/>
        <v>0</v>
      </c>
      <c r="I18" s="12" t="s">
        <v>43</v>
      </c>
      <c r="J18" s="8"/>
    </row>
    <row r="19" spans="1:10" ht="30" customHeight="1" x14ac:dyDescent="0.15">
      <c r="A19" s="1"/>
      <c r="B19" s="12">
        <v>15</v>
      </c>
      <c r="C19" s="25"/>
      <c r="D19" s="25"/>
      <c r="E19" s="25"/>
      <c r="F19" s="25"/>
      <c r="G19" s="25"/>
      <c r="H19" s="23">
        <f>SUM(H6:H18)</f>
        <v>0</v>
      </c>
      <c r="I19" s="19"/>
      <c r="J19" s="19"/>
    </row>
    <row r="20" spans="1:10" ht="30" customHeight="1" x14ac:dyDescent="0.15">
      <c r="A20" s="1"/>
      <c r="B20" s="12">
        <v>16</v>
      </c>
      <c r="C20" s="32"/>
      <c r="D20" s="32"/>
      <c r="E20" s="32"/>
      <c r="F20" s="32"/>
      <c r="G20" s="33"/>
      <c r="H20" s="24">
        <f>H19*0.1</f>
        <v>0</v>
      </c>
      <c r="I20" s="19"/>
      <c r="J20" s="19"/>
    </row>
    <row r="21" spans="1:10" ht="30" customHeight="1" x14ac:dyDescent="0.15">
      <c r="A21" s="1"/>
      <c r="B21" s="12">
        <v>17</v>
      </c>
      <c r="C21" s="25"/>
      <c r="D21" s="25"/>
      <c r="E21" s="25"/>
      <c r="F21" s="25"/>
      <c r="G21" s="25"/>
      <c r="H21" s="23">
        <f>SUM(H19:H20)</f>
        <v>0</v>
      </c>
      <c r="I21" s="11"/>
      <c r="J21" s="20"/>
    </row>
    <row r="22" spans="1:10" ht="30" customHeight="1" x14ac:dyDescent="0.15">
      <c r="A22" s="1"/>
      <c r="B22" s="26"/>
      <c r="C22" s="27"/>
      <c r="D22" s="27"/>
      <c r="E22" s="27"/>
      <c r="F22" s="27"/>
      <c r="G22" s="27"/>
      <c r="H22" s="27"/>
      <c r="I22" s="27"/>
      <c r="J22" s="28"/>
    </row>
  </sheetData>
  <mergeCells count="7">
    <mergeCell ref="C21:G21"/>
    <mergeCell ref="B22:J22"/>
    <mergeCell ref="B1:J2"/>
    <mergeCell ref="E3:J3"/>
    <mergeCell ref="B4:H4"/>
    <mergeCell ref="C19:G19"/>
    <mergeCell ref="C20:G20"/>
  </mergeCells>
  <phoneticPr fontId="8" type="noConversion"/>
  <dataValidations count="1">
    <dataValidation type="list" allowBlank="1" showInputMessage="1" showErrorMessage="1" sqref="I6:I18">
      <formula1>"租赁,制作,邀请"</formula1>
    </dataValidation>
  </dataValidations>
  <pageMargins left="0.69930555555555596" right="0.16875000000000001" top="0.75" bottom="0.75" header="0.3" footer="0.3"/>
  <pageSetup paperSize="9" scale="4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12:D23"/>
  <sheetViews>
    <sheetView workbookViewId="0">
      <selection activeCell="D12" sqref="D12:D23"/>
    </sheetView>
  </sheetViews>
  <sheetFormatPr defaultColWidth="9" defaultRowHeight="13.5" x14ac:dyDescent="0.15"/>
  <sheetData>
    <row r="12" spans="4:4" x14ac:dyDescent="0.15">
      <c r="D12" t="s">
        <v>14</v>
      </c>
    </row>
    <row r="13" spans="4:4" x14ac:dyDescent="0.15">
      <c r="D13" t="s">
        <v>15</v>
      </c>
    </row>
    <row r="14" spans="4:4" x14ac:dyDescent="0.15">
      <c r="D14" t="s">
        <v>16</v>
      </c>
    </row>
    <row r="15" spans="4:4" x14ac:dyDescent="0.15">
      <c r="D15" t="s">
        <v>17</v>
      </c>
    </row>
    <row r="16" spans="4:4" x14ac:dyDescent="0.15">
      <c r="D16" t="s">
        <v>18</v>
      </c>
    </row>
    <row r="17" spans="4:4" x14ac:dyDescent="0.15">
      <c r="D17" t="s">
        <v>19</v>
      </c>
    </row>
    <row r="18" spans="4:4" x14ac:dyDescent="0.15">
      <c r="D18" t="s">
        <v>20</v>
      </c>
    </row>
    <row r="19" spans="4:4" x14ac:dyDescent="0.15">
      <c r="D19" t="s">
        <v>21</v>
      </c>
    </row>
    <row r="20" spans="4:4" x14ac:dyDescent="0.15">
      <c r="D20" t="s">
        <v>22</v>
      </c>
    </row>
    <row r="21" spans="4:4" x14ac:dyDescent="0.15">
      <c r="D21" t="s">
        <v>23</v>
      </c>
    </row>
    <row r="22" spans="4:4" x14ac:dyDescent="0.15">
      <c r="D22" t="s">
        <v>24</v>
      </c>
    </row>
    <row r="23" spans="4:4" x14ac:dyDescent="0.15">
      <c r="D23" t="s">
        <v>25</v>
      </c>
    </row>
  </sheetData>
  <phoneticPr fontId="8" type="noConversion"/>
  <pageMargins left="0.69930555555555596" right="0.69930555555555596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2</vt:i4>
      </vt:variant>
      <vt:variant>
        <vt:lpstr>命名范围</vt:lpstr>
      </vt:variant>
      <vt:variant>
        <vt:i4>1</vt:i4>
      </vt:variant>
    </vt:vector>
  </HeadingPairs>
  <TitlesOfParts>
    <vt:vector size="3" baseType="lpstr">
      <vt:lpstr>Sheet1</vt:lpstr>
      <vt:lpstr>Sheet2</vt:lpstr>
      <vt:lpstr>Sheet1!Print_Area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Yc</dc:creator>
  <cp:lastModifiedBy>home</cp:lastModifiedBy>
  <dcterms:created xsi:type="dcterms:W3CDTF">2006-09-16T00:00:00Z</dcterms:created>
  <dcterms:modified xsi:type="dcterms:W3CDTF">2017-07-15T02:05:41Z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2052-10.1.0.6206</vt:lpwstr>
  </property>
</Properties>
</file>