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2" sheetId="2" r:id="rId1"/>
  </sheets>
  <calcPr calcId="145621"/>
</workbook>
</file>

<file path=xl/calcChain.xml><?xml version="1.0" encoding="utf-8"?>
<calcChain xmlns="http://schemas.openxmlformats.org/spreadsheetml/2006/main">
  <c r="H9" i="2" l="1"/>
  <c r="H7" i="2"/>
  <c r="H8" i="2"/>
  <c r="H10" i="2"/>
  <c r="H11" i="2"/>
  <c r="H12" i="2"/>
  <c r="H13" i="2"/>
  <c r="H6" i="2"/>
  <c r="H14" i="2" l="1"/>
  <c r="H15" i="2" s="1"/>
  <c r="H16" i="2" s="1"/>
</calcChain>
</file>

<file path=xl/sharedStrings.xml><?xml version="1.0" encoding="utf-8"?>
<sst xmlns="http://schemas.openxmlformats.org/spreadsheetml/2006/main" count="45" uniqueCount="40">
  <si>
    <t>线下活动费用明细表</t>
  </si>
  <si>
    <t>经销商编号：SA33020</t>
  </si>
  <si>
    <t>经销商名称：</t>
  </si>
  <si>
    <t>温州联奥汽车销售服务有限公司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</si>
  <si>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</si>
  <si>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</si>
  <si>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</si>
  <si>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</si>
  <si>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</si>
  <si>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</si>
  <si>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</si>
  <si>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</si>
  <si>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</si>
  <si>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</si>
  <si>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</si>
  <si>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税点(10%)</t>
  </si>
  <si>
    <t>优惠合计</t>
    <phoneticPr fontId="11" type="noConversion"/>
  </si>
  <si>
    <t>活动名称：奥迪移动球迷之家开放日—温州联奥站</t>
    <phoneticPr fontId="11" type="noConversion"/>
  </si>
  <si>
    <t>舞蹈</t>
    <phoneticPr fontId="11" type="noConversion"/>
  </si>
  <si>
    <t>足球啦啦队舞蹈</t>
    <phoneticPr fontId="11" type="noConversion"/>
  </si>
  <si>
    <t>人</t>
    <phoneticPr fontId="11" type="noConversion"/>
  </si>
  <si>
    <t>分组臂贴</t>
    <phoneticPr fontId="11" type="noConversion"/>
  </si>
  <si>
    <t>户外写真</t>
    <phoneticPr fontId="11" type="noConversion"/>
  </si>
  <si>
    <t>张</t>
    <phoneticPr fontId="11" type="noConversion"/>
  </si>
  <si>
    <t>分组椅贴</t>
    <phoneticPr fontId="11" type="noConversion"/>
  </si>
  <si>
    <t>茶歇</t>
    <phoneticPr fontId="11" type="noConversion"/>
  </si>
  <si>
    <t>项</t>
    <phoneticPr fontId="11" type="noConversion"/>
  </si>
  <si>
    <t>分组和各队的分数</t>
    <phoneticPr fontId="11" type="noConversion"/>
  </si>
  <si>
    <t>个</t>
    <phoneticPr fontId="11" type="noConversion"/>
  </si>
  <si>
    <t>金蛋</t>
    <phoneticPr fontId="11" type="noConversion"/>
  </si>
  <si>
    <t>箱</t>
    <phoneticPr fontId="11" type="noConversion"/>
  </si>
  <si>
    <t>奥迪折叠椅子</t>
    <phoneticPr fontId="11" type="noConversion"/>
  </si>
  <si>
    <t>互动道具</t>
    <phoneticPr fontId="11" type="noConversion"/>
  </si>
  <si>
    <t>敏捷梯+三角桩+足球</t>
    <phoneticPr fontId="11" type="noConversion"/>
  </si>
  <si>
    <t>奖品</t>
    <phoneticPr fontId="11" type="noConversion"/>
  </si>
  <si>
    <t>餐饮</t>
    <phoneticPr fontId="11" type="noConversion"/>
  </si>
  <si>
    <t>架子+kt板</t>
    <phoneticPr fontId="11" type="noConversion"/>
  </si>
  <si>
    <t>其他物料</t>
    <phoneticPr fontId="11" type="noConversion"/>
  </si>
  <si>
    <t>活动物料</t>
    <phoneticPr fontId="11" type="noConversion"/>
  </si>
  <si>
    <t>两首舞蹈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</si>
</sst>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4" fontId="12" fillId="0" borderId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8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">
    <cellStyle name="常规" xfId="0" builtinId="0"/>
    <cellStyle name="常规 4" xfId="2"/>
    <cellStyle name="常规_Sheet1" xfId="1"/>
    <cellStyle name="货币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4" zoomScale="75" zoomScaleNormal="75" workbookViewId="0">
      <selection activeCell="I11" sqref="I11"/>
    </sheetView>
  </sheetViews>
  <sheetFormatPr defaultColWidth="9" defaultRowHeight="16.5" x14ac:dyDescent="0.3"/>
  <cols>
    <col min="1" max="1" width="6" style="12" bestFit="1" customWidth="1"/>
    <col min="2" max="2" width="15.5" style="12" customWidth="1"/>
    <col min="3" max="3" width="28.625" style="12" customWidth="1"/>
    <col min="4" max="4" width="22.25" style="12" bestFit="1" customWidth="1"/>
    <col min="5" max="6" width="6" style="12" bestFit="1" customWidth="1"/>
    <col min="7" max="7" width="6.625" style="12" bestFit="1" customWidth="1"/>
    <col min="8" max="8" width="8.875" style="12" bestFit="1" customWidth="1"/>
    <col min="9" max="9" width="16.25" style="12" bestFit="1" customWidth="1"/>
    <col min="10" max="10" width="17.5" style="12" bestFit="1" customWidth="1"/>
    <col min="11" max="16384" width="9" style="12"/>
  </cols>
  <sheetData>
    <row r="1" spans="1:10" ht="16.5" customHeight="1" x14ac:dyDescent="0.3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59.1" customHeight="1" x14ac:dyDescent="0.3">
      <c r="A2" s="20"/>
      <c r="B2" s="21"/>
      <c r="C2" s="21"/>
      <c r="D2" s="21"/>
      <c r="E2" s="21"/>
      <c r="F2" s="21"/>
      <c r="G2" s="21"/>
      <c r="H2" s="21"/>
      <c r="I2" s="21"/>
      <c r="J2" s="21"/>
    </row>
    <row r="3" spans="1:10" ht="30" customHeight="1" x14ac:dyDescent="0.3">
      <c r="A3" s="22" t="s">
        <v>1</v>
      </c>
      <c r="B3" s="22"/>
      <c r="C3" s="22"/>
      <c r="D3" s="1" t="s">
        <v>2</v>
      </c>
      <c r="E3" s="22" t="s">
        <v>3</v>
      </c>
      <c r="F3" s="22"/>
      <c r="G3" s="22"/>
      <c r="H3" s="22"/>
      <c r="I3" s="22"/>
      <c r="J3" s="22"/>
    </row>
    <row r="4" spans="1:10" ht="30" customHeight="1" x14ac:dyDescent="0.3">
      <c r="A4" s="22" t="s">
        <v>17</v>
      </c>
      <c r="B4" s="22"/>
      <c r="C4" s="22"/>
      <c r="D4" s="22"/>
      <c r="E4" s="22"/>
      <c r="F4" s="22"/>
      <c r="G4" s="22"/>
      <c r="H4" s="22"/>
      <c r="I4" s="1" t="s">
        <v>4</v>
      </c>
      <c r="J4" s="6">
        <v>43065</v>
      </c>
    </row>
    <row r="5" spans="1:10" ht="44.1" customHeight="1" x14ac:dyDescent="0.3">
      <c r="A5" s="2" t="s">
        <v>5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2" t="s">
        <v>14</v>
      </c>
    </row>
    <row r="6" spans="1:10" ht="30" customHeight="1" x14ac:dyDescent="0.3">
      <c r="A6" s="3">
        <v>1</v>
      </c>
      <c r="B6" s="13" t="s">
        <v>18</v>
      </c>
      <c r="C6" s="14" t="s">
        <v>19</v>
      </c>
      <c r="D6" s="11" t="s">
        <v>39</v>
      </c>
      <c r="E6" s="14" t="s">
        <v>20</v>
      </c>
      <c r="F6" s="14">
        <v>5</v>
      </c>
      <c r="G6" s="14"/>
      <c r="H6" s="14">
        <f>G6*F6</f>
        <v>0</v>
      </c>
      <c r="I6" s="14"/>
      <c r="J6" s="7"/>
    </row>
    <row r="7" spans="1:10" ht="30" customHeight="1" x14ac:dyDescent="0.3">
      <c r="A7" s="3">
        <v>2</v>
      </c>
      <c r="B7" s="23" t="s">
        <v>38</v>
      </c>
      <c r="C7" s="13" t="s">
        <v>21</v>
      </c>
      <c r="D7" s="14" t="s">
        <v>22</v>
      </c>
      <c r="E7" s="14" t="s">
        <v>23</v>
      </c>
      <c r="F7" s="14">
        <v>80</v>
      </c>
      <c r="G7" s="14"/>
      <c r="H7" s="14">
        <f t="shared" ref="H7:H13" si="0">G7*F7</f>
        <v>0</v>
      </c>
      <c r="I7" s="14"/>
      <c r="J7" s="7"/>
    </row>
    <row r="8" spans="1:10" ht="30" customHeight="1" x14ac:dyDescent="0.3">
      <c r="A8" s="3">
        <v>3</v>
      </c>
      <c r="B8" s="23"/>
      <c r="C8" s="13" t="s">
        <v>24</v>
      </c>
      <c r="D8" s="14" t="s">
        <v>22</v>
      </c>
      <c r="E8" s="14" t="s">
        <v>23</v>
      </c>
      <c r="F8" s="14">
        <v>80</v>
      </c>
      <c r="G8" s="14"/>
      <c r="H8" s="14">
        <f t="shared" si="0"/>
        <v>0</v>
      </c>
      <c r="I8" s="14"/>
      <c r="J8" s="10"/>
    </row>
    <row r="9" spans="1:10" ht="30" customHeight="1" x14ac:dyDescent="0.3">
      <c r="A9" s="3">
        <v>4</v>
      </c>
      <c r="B9" s="23"/>
      <c r="C9" s="14" t="s">
        <v>36</v>
      </c>
      <c r="D9" s="11" t="s">
        <v>27</v>
      </c>
      <c r="E9" s="14" t="s">
        <v>28</v>
      </c>
      <c r="F9" s="14">
        <v>6</v>
      </c>
      <c r="G9" s="14"/>
      <c r="H9" s="14">
        <f>G9*F9</f>
        <v>0</v>
      </c>
      <c r="I9" s="14"/>
      <c r="J9" s="10"/>
    </row>
    <row r="10" spans="1:10" ht="30" customHeight="1" x14ac:dyDescent="0.3">
      <c r="A10" s="3">
        <v>5</v>
      </c>
      <c r="B10" s="15" t="s">
        <v>35</v>
      </c>
      <c r="C10" s="13" t="s">
        <v>25</v>
      </c>
      <c r="D10" s="11"/>
      <c r="E10" s="14" t="s">
        <v>26</v>
      </c>
      <c r="F10" s="14">
        <v>1</v>
      </c>
      <c r="G10" s="14"/>
      <c r="H10" s="14">
        <f t="shared" si="0"/>
        <v>0</v>
      </c>
      <c r="I10" s="14"/>
      <c r="J10" s="10"/>
    </row>
    <row r="11" spans="1:10" ht="30" customHeight="1" x14ac:dyDescent="0.3">
      <c r="A11" s="3">
        <v>6</v>
      </c>
      <c r="B11" s="15" t="s">
        <v>37</v>
      </c>
      <c r="C11" s="13" t="s">
        <v>29</v>
      </c>
      <c r="D11" s="11"/>
      <c r="E11" s="14" t="s">
        <v>30</v>
      </c>
      <c r="F11" s="14">
        <v>2</v>
      </c>
      <c r="G11" s="14"/>
      <c r="H11" s="14">
        <f t="shared" si="0"/>
        <v>0</v>
      </c>
      <c r="I11" s="14"/>
      <c r="J11" s="10"/>
    </row>
    <row r="12" spans="1:10" ht="30" customHeight="1" x14ac:dyDescent="0.3">
      <c r="A12" s="3">
        <v>7</v>
      </c>
      <c r="B12" s="24" t="s">
        <v>34</v>
      </c>
      <c r="C12" s="14" t="s">
        <v>31</v>
      </c>
      <c r="D12" s="11"/>
      <c r="E12" s="14" t="s">
        <v>28</v>
      </c>
      <c r="F12" s="14">
        <v>80</v>
      </c>
      <c r="G12" s="14"/>
      <c r="H12" s="14">
        <f t="shared" si="0"/>
        <v>0</v>
      </c>
      <c r="I12" s="14"/>
      <c r="J12" s="10"/>
    </row>
    <row r="13" spans="1:10" ht="30" customHeight="1" x14ac:dyDescent="0.3">
      <c r="A13" s="3">
        <v>8</v>
      </c>
      <c r="B13" s="13" t="s">
        <v>32</v>
      </c>
      <c r="C13" s="14" t="s">
        <v>33</v>
      </c>
      <c r="D13" s="11"/>
      <c r="E13" s="14" t="s">
        <v>26</v>
      </c>
      <c r="F13" s="14">
        <v>1</v>
      </c>
      <c r="G13" s="14"/>
      <c r="H13" s="14">
        <f t="shared" si="0"/>
        <v>0</v>
      </c>
      <c r="I13" s="14"/>
      <c r="J13" s="10"/>
    </row>
    <row r="14" spans="1:10" ht="30" customHeight="1" x14ac:dyDescent="0.3">
      <c r="A14" s="4"/>
      <c r="B14" s="16" t="s">
        <v>12</v>
      </c>
      <c r="C14" s="16"/>
      <c r="D14" s="16"/>
      <c r="E14" s="16"/>
      <c r="F14" s="16"/>
      <c r="G14" s="16"/>
      <c r="H14" s="5">
        <f>SUM(H6:H13)</f>
        <v>0</v>
      </c>
      <c r="I14" s="10"/>
      <c r="J14" s="8"/>
    </row>
    <row r="15" spans="1:10" ht="30" customHeight="1" x14ac:dyDescent="0.3">
      <c r="A15" s="4"/>
      <c r="B15" s="16" t="s">
        <v>15</v>
      </c>
      <c r="C15" s="16"/>
      <c r="D15" s="16"/>
      <c r="E15" s="16"/>
      <c r="F15" s="16"/>
      <c r="G15" s="16"/>
      <c r="H15" s="5">
        <f>H14*0.1</f>
        <v>0</v>
      </c>
      <c r="I15" s="10"/>
      <c r="J15" s="9"/>
    </row>
    <row r="16" spans="1:10" ht="30" customHeight="1" x14ac:dyDescent="0.3">
      <c r="A16" s="4"/>
      <c r="B16" s="16" t="s">
        <v>16</v>
      </c>
      <c r="C16" s="17"/>
      <c r="D16" s="17"/>
      <c r="E16" s="17"/>
      <c r="F16" s="17"/>
      <c r="G16" s="17"/>
      <c r="H16" s="5">
        <f>H14+H15</f>
        <v>0</v>
      </c>
      <c r="I16" s="10"/>
      <c r="J16" s="9"/>
    </row>
  </sheetData>
  <mergeCells count="8">
    <mergeCell ref="B16:G16"/>
    <mergeCell ref="B14:G14"/>
    <mergeCell ref="B15:G15"/>
    <mergeCell ref="A1:J2"/>
    <mergeCell ref="A3:C3"/>
    <mergeCell ref="E3:J3"/>
    <mergeCell ref="A4:H4"/>
    <mergeCell ref="B7:B9"/>
  </mergeCells>
  <phoneticPr fontId="11" type="noConversion"/>
  <dataValidations count="1">
    <dataValidation type="list" allowBlank="1" showInputMessage="1" showErrorMessage="1" sqref="I6:I13">
      <formula1>"租赁,制作,邀请"</formula1>
    </dataValidation>
  </dataValidations>
  <pageMargins left="0.69930555555555596" right="0.69930555555555596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2006-09-16T00:00:00Z</dcterms:created>
  <dcterms:modified xsi:type="dcterms:W3CDTF">2017-11-15T01:44:45Z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