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<sst xmlns="http://schemas.openxmlformats.org/spreadsheetml/2006/main" count="22">
  <si>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新疆金特豪沃车零配件采购</t>
  </si>
  <si>
    <t>配件名</t>
  </si>
  <si>
    <t>规格</t>
  </si>
  <si>
    <t>个数</t>
  </si>
  <si>
    <t>单位</t>
  </si>
  <si>
    <t>单价</t>
  </si>
  <si>
    <t>闭口铜鼻子</t>
  </si>
  <si>
    <t>DT240</t>
  </si>
  <si>
    <t>只</t>
  </si>
  <si>
    <t>一票结算</t>
  </si>
  <si>
    <t>OT200A</t>
  </si>
  <si>
    <t>DT120</t>
  </si>
  <si>
    <t>DT50</t>
  </si>
  <si>
    <t>DT35</t>
  </si>
  <si>
    <t>OT100A</t>
  </si>
  <si>
    <t>DT185</t>
  </si>
  <si>
    <t>DT70</t>
  </si>
  <si>
    <t>闭口铜线鼻子</t>
  </si>
  <si>
    <t>DT400</t>
  </si>
  <si>
    <t>DT240，</t>
  </si>
  <si>
    <t>DT25，</t>
  </si>
  <si>
    <t>DT95，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</si>
</sst>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family val="3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9"/>
  <sheetViews>
    <sheetView tabSelected="1" topLeftCell="A2" workbookViewId="0">
      <selection activeCell="C3" sqref="C3:C19"/>
    </sheetView>
  </sheetViews>
  <sheetFormatPr defaultColWidth="9" defaultRowHeight="13.5"/>
  <sheetData>
    <row r="1" s="1" customFormat="1" ht="44" customHeight="1" spans="1:1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="2" customFormat="1" ht="3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/>
      <c r="G2" s="6"/>
      <c r="H2" s="6"/>
      <c r="I2" s="6"/>
    </row>
    <row r="3" ht="34.5" spans="1:9">
      <c r="A3" s="7" t="s">
        <v>6</v>
      </c>
      <c r="B3" s="7" t="s">
        <v>7</v>
      </c>
      <c r="C3" s="7">
        <v>46</v>
      </c>
      <c r="D3" s="7" t="s">
        <v>8</v>
      </c>
      <c r="F3" s="7"/>
      <c r="G3" s="7"/>
      <c r="H3" s="7"/>
      <c r="I3" s="7" t="s">
        <v>9</v>
      </c>
    </row>
    <row r="4" ht="34.5" spans="1:9">
      <c r="A4" s="7" t="s">
        <v>6</v>
      </c>
      <c r="B4" s="7" t="s">
        <v>10</v>
      </c>
      <c r="C4" s="7">
        <v>36</v>
      </c>
      <c r="D4" s="7" t="s">
        <v>8</v>
      </c>
      <c r="F4" s="7"/>
      <c r="G4" s="7"/>
      <c r="H4" s="7"/>
      <c r="I4" s="7" t="s">
        <v>9</v>
      </c>
    </row>
    <row r="5" ht="34.5" spans="1:9">
      <c r="A5" s="7" t="s">
        <v>6</v>
      </c>
      <c r="B5" s="7" t="s">
        <v>11</v>
      </c>
      <c r="C5" s="7">
        <v>30</v>
      </c>
      <c r="D5" s="7" t="s">
        <v>8</v>
      </c>
      <c r="F5" s="7"/>
      <c r="G5" s="7"/>
      <c r="H5" s="7"/>
      <c r="I5" s="7" t="s">
        <v>9</v>
      </c>
    </row>
    <row r="6" ht="34.5" spans="1:9">
      <c r="A6" s="7" t="s">
        <v>6</v>
      </c>
      <c r="B6" s="7" t="s">
        <v>12</v>
      </c>
      <c r="C6" s="7">
        <v>18</v>
      </c>
      <c r="D6" s="7" t="s">
        <v>8</v>
      </c>
      <c r="F6" s="7"/>
      <c r="G6" s="7"/>
      <c r="H6" s="7"/>
      <c r="I6" s="7" t="s">
        <v>9</v>
      </c>
    </row>
    <row r="7" ht="34.5" spans="1:9">
      <c r="A7" s="7" t="s">
        <v>6</v>
      </c>
      <c r="B7" s="7" t="s">
        <v>13</v>
      </c>
      <c r="C7" s="7">
        <v>18</v>
      </c>
      <c r="D7" s="7" t="s">
        <v>8</v>
      </c>
      <c r="F7" s="7"/>
      <c r="G7" s="7"/>
      <c r="H7" s="7"/>
      <c r="I7" s="7" t="s">
        <v>9</v>
      </c>
    </row>
    <row r="8" ht="34.5" spans="1:9">
      <c r="A8" s="7" t="s">
        <v>6</v>
      </c>
      <c r="B8" s="7" t="s">
        <v>14</v>
      </c>
      <c r="C8" s="7">
        <v>8</v>
      </c>
      <c r="D8" s="7" t="s">
        <v>8</v>
      </c>
      <c r="F8" s="7"/>
      <c r="G8" s="7"/>
      <c r="H8" s="7"/>
      <c r="I8" s="7" t="s">
        <v>9</v>
      </c>
    </row>
    <row r="9" ht="34.5" spans="1:9">
      <c r="A9" s="7" t="s">
        <v>6</v>
      </c>
      <c r="B9" s="7" t="s">
        <v>15</v>
      </c>
      <c r="C9" s="7">
        <v>6</v>
      </c>
      <c r="D9" s="7" t="s">
        <v>8</v>
      </c>
      <c r="F9" s="7"/>
      <c r="G9" s="7"/>
      <c r="H9" s="7"/>
      <c r="I9" s="7" t="s">
        <v>9</v>
      </c>
    </row>
    <row r="10" ht="34.5" spans="1:9">
      <c r="A10" s="7" t="s">
        <v>6</v>
      </c>
      <c r="B10" s="7" t="s">
        <v>16</v>
      </c>
      <c r="C10" s="7">
        <v>6</v>
      </c>
      <c r="D10" s="7" t="s">
        <v>8</v>
      </c>
      <c r="F10" s="7"/>
      <c r="G10" s="7"/>
      <c r="H10" s="7"/>
      <c r="I10" s="7" t="s">
        <v>9</v>
      </c>
    </row>
    <row r="11" ht="34.5" spans="1:9">
      <c r="A11" s="7" t="s">
        <v>17</v>
      </c>
      <c r="B11" s="7" t="s">
        <v>18</v>
      </c>
      <c r="C11" s="7">
        <v>34</v>
      </c>
      <c r="D11" s="7" t="s">
        <v>8</v>
      </c>
      <c r="F11" s="7"/>
      <c r="G11" s="7"/>
      <c r="H11" s="7"/>
      <c r="I11" s="7" t="s">
        <v>9</v>
      </c>
    </row>
    <row r="12" ht="34.5" spans="1:9">
      <c r="A12" s="7" t="s">
        <v>17</v>
      </c>
      <c r="B12" s="7" t="s">
        <v>15</v>
      </c>
      <c r="C12" s="7">
        <v>30</v>
      </c>
      <c r="D12" s="7" t="s">
        <v>8</v>
      </c>
      <c r="F12" s="7"/>
      <c r="G12" s="7"/>
      <c r="H12" s="7"/>
      <c r="I12" s="7" t="s">
        <v>9</v>
      </c>
    </row>
    <row r="13" ht="34.5" spans="1:9">
      <c r="A13" s="7" t="s">
        <v>17</v>
      </c>
      <c r="B13" s="7" t="s">
        <v>13</v>
      </c>
      <c r="C13" s="7">
        <v>20</v>
      </c>
      <c r="D13" s="7" t="s">
        <v>8</v>
      </c>
      <c r="F13" s="7"/>
      <c r="G13" s="7"/>
      <c r="H13" s="7"/>
      <c r="I13" s="7" t="s">
        <v>9</v>
      </c>
    </row>
    <row r="14" ht="34.5" spans="1:9">
      <c r="A14" s="7" t="s">
        <v>17</v>
      </c>
      <c r="B14" s="7" t="s">
        <v>12</v>
      </c>
      <c r="C14" s="7">
        <v>16</v>
      </c>
      <c r="D14" s="7" t="s">
        <v>8</v>
      </c>
      <c r="F14" s="7"/>
      <c r="G14" s="7"/>
      <c r="H14" s="7"/>
      <c r="I14" s="7" t="s">
        <v>9</v>
      </c>
    </row>
    <row r="15" ht="34.5" spans="1:9">
      <c r="A15" s="7" t="s">
        <v>17</v>
      </c>
      <c r="B15" s="7" t="s">
        <v>16</v>
      </c>
      <c r="C15" s="7">
        <v>8</v>
      </c>
      <c r="D15" s="7" t="s">
        <v>8</v>
      </c>
      <c r="F15" s="7"/>
      <c r="G15" s="7"/>
      <c r="H15" s="7"/>
      <c r="I15" s="7" t="s">
        <v>9</v>
      </c>
    </row>
    <row r="16" ht="34.5" spans="1:9">
      <c r="A16" s="7" t="s">
        <v>17</v>
      </c>
      <c r="B16" s="7" t="s">
        <v>11</v>
      </c>
      <c r="C16" s="7">
        <v>4</v>
      </c>
      <c r="D16" s="7" t="s">
        <v>8</v>
      </c>
      <c r="F16" s="7"/>
      <c r="G16" s="7"/>
      <c r="H16" s="7"/>
      <c r="I16" s="7" t="s">
        <v>9</v>
      </c>
    </row>
    <row r="17" s="3" customFormat="1" ht="34.5" spans="1:9">
      <c r="A17" s="8" t="s">
        <v>6</v>
      </c>
      <c r="B17" s="8" t="s">
        <v>19</v>
      </c>
      <c r="C17" s="8">
        <v>2</v>
      </c>
      <c r="D17" s="8" t="s">
        <v>8</v>
      </c>
      <c r="F17" s="9"/>
      <c r="G17" s="9" t="str">
        <f>IF(AND(A17=A18,B17=B18),"完全重复","")</f>
        <v/>
      </c>
      <c r="H17" s="9"/>
      <c r="I17" s="9" t="str">
        <f t="shared" ref="I17:I19" si="0">IF(OR(G17="完全重复",H17="规格重复"),"原品","")</f>
        <v/>
      </c>
    </row>
    <row r="18" s="3" customFormat="1" ht="34.5" spans="1:9">
      <c r="A18" s="8" t="s">
        <v>6</v>
      </c>
      <c r="B18" s="8" t="s">
        <v>20</v>
      </c>
      <c r="C18" s="8">
        <v>52</v>
      </c>
      <c r="D18" s="8" t="s">
        <v>8</v>
      </c>
      <c r="F18" s="9"/>
      <c r="G18" s="9" t="str">
        <f>IF(AND(A18=A19,B18=B19),"完全重复","")</f>
        <v/>
      </c>
      <c r="H18" s="9"/>
      <c r="I18" s="9" t="str">
        <f>IF(OR(G18="完全重复",H18="规格重复"),"原品","")</f>
        <v/>
      </c>
    </row>
    <row r="19" s="3" customFormat="1" ht="34.5" spans="1:9">
      <c r="A19" s="8" t="s">
        <v>6</v>
      </c>
      <c r="B19" s="8" t="s">
        <v>21</v>
      </c>
      <c r="C19" s="8">
        <v>14</v>
      </c>
      <c r="D19" s="8" t="s">
        <v>8</v>
      </c>
      <c r="F19" s="9"/>
      <c r="G19" s="9" t="str">
        <f>IF(AND(A19=A20,B19=C20),"完全重复","")</f>
        <v/>
      </c>
      <c r="H19" s="9" t="str">
        <f>IF(AND(A19=A20,B19&lt;&gt;C20),"规格重复","")</f>
        <v/>
      </c>
      <c r="I19" s="9" t="str">
        <f>IF(OR(G19="完全重复",H19="规格重复"),"原品","")</f>
        <v/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2014-10-27T17:56:07Z</dcterms:created>
  <dcterms:modified xsi:type="dcterms:W3CDTF">2014-10-27T17:56:41Z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