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600" windowHeight="9765"/>
  </bookViews>
  <sheets>
    <sheet name="1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44525" concurrentCalc="0"/>
</workbook>
</file>

<file path=xl/calcChain.xml><?xml version="1.0" encoding="utf-8"?>
<calcChain xmlns="http://schemas.openxmlformats.org/spreadsheetml/2006/main">
  <c r="J8" i="8" l="1"/>
  <c r="J7" i="8"/>
  <c r="J5" i="8"/>
  <c r="J6" i="8"/>
  <c r="J4" i="8"/>
  <c r="J9" i="8"/>
  <c r="J10" i="8"/>
  <c r="J11" i="8"/>
</calcChain>
</file>

<file path=xl/sharedStrings.xml><?xml version="1.0" encoding="utf-8"?>
<sst xmlns="http://schemas.openxmlformats.org/spreadsheetml/2006/main" count="25" uniqueCount="23">
  <si>
    <t>内容</t>
  </si>
  <si>
    <t>项目</t>
  </si>
  <si>
    <t>工艺描述（材质，工艺，厚度）</t>
  </si>
  <si>
    <t>规格尺寸</t>
  </si>
  <si>
    <t>单价</t>
  </si>
  <si>
    <t>数量</t>
  </si>
  <si>
    <t>单位</t>
  </si>
  <si>
    <t>价格</t>
  </si>
  <si>
    <t>备注</t>
  </si>
  <si>
    <t>搭建、物料</t>
  </si>
  <si>
    <t>背景板</t>
  </si>
  <si>
    <t>拉网+KT</t>
  </si>
  <si>
    <t>500*400cm</t>
  </si>
  <si>
    <t>平米</t>
  </si>
  <si>
    <t>插花DIY</t>
  </si>
  <si>
    <t>30人份 鲜花+花泥+礼盒+指导老师</t>
  </si>
  <si>
    <t>项</t>
  </si>
  <si>
    <t>茶歇</t>
  </si>
  <si>
    <t>人工</t>
  </si>
  <si>
    <t>人</t>
  </si>
  <si>
    <t>运费</t>
  </si>
  <si>
    <t>往返运费</t>
  </si>
  <si>
    <t>50人份（4种甜品+4种水果+2百岁山348ml24瓶，明仁苏打水24瓶，明仁六个柠檬375ml24瓶)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</si>
</sst>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 \¥* #,##0.00_ ;_ \¥* \-#,##0.00_ ;_ \¥* &quot;-&quot;??_ ;_ @_ "/>
    <numFmt numFmtId="177" formatCode="#,##0.00_ ;[Red]\-#,##0.00\ "/>
  </numFmts>
  <fonts count="1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4"/>
      <color theme="1"/>
      <name val="微软雅黑"/>
      <charset val="134"/>
    </font>
    <font>
      <b/>
      <sz val="18"/>
      <color theme="0"/>
      <name val="微软雅黑"/>
      <charset val="134"/>
    </font>
    <font>
      <b/>
      <sz val="14"/>
      <name val="微软雅黑"/>
      <charset val="134"/>
    </font>
    <font>
      <sz val="14"/>
      <name val="微软雅黑"/>
      <charset val="134"/>
    </font>
    <font>
      <sz val="14"/>
      <color indexed="8"/>
      <name val="微软雅黑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indexed="8"/>
      <name val="宋体"/>
      <charset val="134"/>
    </font>
    <font>
      <sz val="11"/>
      <name val="ＭＳ Ｐゴシック"/>
      <family val="2"/>
    </font>
    <font>
      <sz val="9"/>
      <name val="宋体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84588152714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5">
    <xf numFmtId="0" fontId="0" fillId="0" borderId="0">
      <alignment vertical="center"/>
    </xf>
    <xf numFmtId="0" fontId="11" fillId="0" borderId="0">
      <alignment vertical="center"/>
    </xf>
    <xf numFmtId="0" fontId="9" fillId="0" borderId="0"/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/>
    <xf numFmtId="0" fontId="10" fillId="0" borderId="0"/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6" fontId="9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left" vertical="center"/>
    </xf>
    <xf numFmtId="0" fontId="5" fillId="3" borderId="6" xfId="13" applyFont="1" applyFill="1" applyBorder="1" applyAlignment="1">
      <alignment horizontal="center" vertical="center" wrapText="1"/>
    </xf>
    <xf numFmtId="0" fontId="5" fillId="3" borderId="4" xfId="13" applyFont="1" applyFill="1" applyBorder="1" applyAlignment="1">
      <alignment horizontal="center" vertical="center" wrapText="1"/>
    </xf>
    <xf numFmtId="0" fontId="5" fillId="3" borderId="1" xfId="13" applyFont="1" applyFill="1" applyBorder="1" applyAlignment="1">
      <alignment horizontal="center" vertical="center" wrapText="1"/>
    </xf>
    <xf numFmtId="0" fontId="3" fillId="6" borderId="2" xfId="0" applyFont="1" applyFill="1" applyBorder="1" applyAlignment="1" applyProtection="1">
      <alignment horizontal="center" vertical="center"/>
    </xf>
    <xf numFmtId="0" fontId="6" fillId="5" borderId="1" xfId="13" applyFont="1" applyFill="1" applyBorder="1" applyAlignment="1">
      <alignment horizontal="center" vertical="center" wrapText="1"/>
    </xf>
    <xf numFmtId="0" fontId="7" fillId="7" borderId="1" xfId="0" applyFont="1" applyFill="1" applyBorder="1" applyAlignment="1" applyProtection="1">
      <alignment horizontal="center" vertical="center"/>
    </xf>
    <xf numFmtId="40" fontId="3" fillId="5" borderId="1" xfId="13" applyNumberFormat="1" applyFont="1" applyFill="1" applyBorder="1" applyAlignment="1">
      <alignment horizontal="center" vertical="center"/>
    </xf>
    <xf numFmtId="0" fontId="5" fillId="3" borderId="1" xfId="13" applyNumberFormat="1" applyFont="1" applyFill="1" applyBorder="1" applyAlignment="1">
      <alignment horizontal="center" vertical="center" wrapText="1"/>
    </xf>
    <xf numFmtId="0" fontId="3" fillId="5" borderId="1" xfId="13" applyNumberFormat="1" applyFont="1" applyFill="1" applyBorder="1" applyAlignment="1">
      <alignment horizontal="center" vertical="center" wrapText="1"/>
    </xf>
    <xf numFmtId="0" fontId="3" fillId="5" borderId="1" xfId="13" applyNumberFormat="1" applyFont="1" applyFill="1" applyBorder="1" applyAlignment="1">
      <alignment horizontal="center" vertical="center"/>
    </xf>
    <xf numFmtId="40" fontId="6" fillId="5" borderId="4" xfId="13" applyNumberFormat="1" applyFont="1" applyFill="1" applyBorder="1" applyAlignment="1">
      <alignment horizontal="left" vertical="center" wrapText="1"/>
    </xf>
    <xf numFmtId="40" fontId="2" fillId="8" borderId="4" xfId="13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wrapText="1"/>
    </xf>
    <xf numFmtId="40" fontId="2" fillId="8" borderId="1" xfId="13" applyNumberFormat="1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left" vertical="center" wrapText="1"/>
    </xf>
    <xf numFmtId="38" fontId="2" fillId="8" borderId="1" xfId="6" applyNumberFormat="1" applyFont="1" applyFill="1" applyBorder="1" applyAlignment="1">
      <alignment horizontal="center" vertical="center" wrapText="1"/>
    </xf>
    <xf numFmtId="40" fontId="6" fillId="5" borderId="10" xfId="13" applyNumberFormat="1" applyFont="1" applyFill="1" applyBorder="1" applyAlignment="1">
      <alignment horizontal="left" vertical="center" wrapText="1"/>
    </xf>
    <xf numFmtId="177" fontId="0" fillId="0" borderId="0" xfId="0" applyNumberFormat="1">
      <alignment vertical="center"/>
    </xf>
    <xf numFmtId="0" fontId="4" fillId="2" borderId="5" xfId="13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4" borderId="6" xfId="13" applyFont="1" applyFill="1" applyBorder="1" applyAlignment="1">
      <alignment horizontal="center" vertical="center" wrapText="1"/>
    </xf>
    <xf numFmtId="0" fontId="5" fillId="4" borderId="7" xfId="13" applyFont="1" applyFill="1" applyBorder="1" applyAlignment="1">
      <alignment horizontal="center" vertical="center" wrapText="1"/>
    </xf>
    <xf numFmtId="0" fontId="5" fillId="4" borderId="8" xfId="13" applyFont="1" applyFill="1" applyBorder="1" applyAlignment="1">
      <alignment horizontal="center" vertical="center" wrapText="1"/>
    </xf>
    <xf numFmtId="0" fontId="5" fillId="4" borderId="9" xfId="13" applyFont="1" applyFill="1" applyBorder="1" applyAlignment="1">
      <alignment horizontal="center" vertical="center" wrapText="1"/>
    </xf>
    <xf numFmtId="0" fontId="5" fillId="5" borderId="1" xfId="13" applyFont="1" applyFill="1" applyBorder="1" applyAlignment="1">
      <alignment horizontal="center" vertical="center" wrapText="1"/>
    </xf>
    <xf numFmtId="0" fontId="5" fillId="3" borderId="2" xfId="13" applyFont="1" applyFill="1" applyBorder="1" applyAlignment="1">
      <alignment horizontal="center" vertical="center" wrapText="1"/>
    </xf>
    <xf numFmtId="0" fontId="5" fillId="3" borderId="4" xfId="13" applyFont="1" applyFill="1" applyBorder="1" applyAlignment="1">
      <alignment horizontal="center" vertical="center" wrapText="1"/>
    </xf>
    <xf numFmtId="40" fontId="3" fillId="8" borderId="1" xfId="13" applyNumberFormat="1" applyFont="1" applyFill="1" applyBorder="1" applyAlignment="1">
      <alignment horizontal="center" vertical="center"/>
    </xf>
    <xf numFmtId="40" fontId="3" fillId="8" borderId="2" xfId="13" applyNumberFormat="1" applyFont="1" applyFill="1" applyBorder="1" applyAlignment="1">
      <alignment horizontal="center" vertical="center"/>
    </xf>
    <xf numFmtId="40" fontId="3" fillId="8" borderId="3" xfId="13" applyNumberFormat="1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"/>
  <sheetViews>
    <sheetView tabSelected="1" zoomScale="70" zoomScaleNormal="70" workbookViewId="0">
      <selection activeCell="C19" sqref="C19"/>
    </sheetView>
  </sheetViews>
  <sheetFormatPr defaultColWidth="9" defaultRowHeight="13.5"/>
  <cols>
    <col min="1" max="1" width="8.625" customWidth="1"/>
    <col min="2" max="2" width="9.375" style="2" customWidth="1"/>
    <col min="3" max="3" width="24" customWidth="1"/>
    <col min="4" max="4" width="32.375" customWidth="1"/>
    <col min="5" max="5" width="22.125" customWidth="1"/>
    <col min="6" max="6" width="0.875" customWidth="1"/>
    <col min="7" max="7" width="12.125" customWidth="1"/>
    <col min="8" max="8" width="11.125" customWidth="1"/>
    <col min="9" max="9" width="12.5" customWidth="1"/>
    <col min="10" max="10" width="18" customWidth="1"/>
    <col min="11" max="11" width="0.875" customWidth="1"/>
    <col min="12" max="12" width="35.125" style="3" customWidth="1"/>
  </cols>
  <sheetData>
    <row r="2" spans="1:12" ht="24.7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42.95" customHeight="1">
      <c r="A3" s="30" t="s">
        <v>0</v>
      </c>
      <c r="B3" s="31"/>
      <c r="C3" s="5" t="s">
        <v>1</v>
      </c>
      <c r="D3" s="4" t="s">
        <v>2</v>
      </c>
      <c r="E3" s="4" t="s">
        <v>3</v>
      </c>
      <c r="F3" s="25"/>
      <c r="G3" s="6" t="s">
        <v>4</v>
      </c>
      <c r="H3" s="11" t="s">
        <v>5</v>
      </c>
      <c r="I3" s="11" t="s">
        <v>6</v>
      </c>
      <c r="J3" s="6" t="s">
        <v>7</v>
      </c>
      <c r="K3" s="27"/>
      <c r="L3" s="4" t="s">
        <v>8</v>
      </c>
    </row>
    <row r="4" spans="1:12" s="1" customFormat="1" ht="42.95" customHeight="1">
      <c r="A4" s="29" t="s">
        <v>9</v>
      </c>
      <c r="B4" s="29"/>
      <c r="C4" s="7" t="s">
        <v>10</v>
      </c>
      <c r="D4" s="8" t="s">
        <v>11</v>
      </c>
      <c r="E4" s="9" t="s">
        <v>12</v>
      </c>
      <c r="F4" s="26"/>
      <c r="G4" s="10"/>
      <c r="H4" s="12">
        <v>20</v>
      </c>
      <c r="I4" s="13" t="s">
        <v>13</v>
      </c>
      <c r="J4" s="10">
        <f t="shared" ref="J4:J8" si="0">G4*H4</f>
        <v>0</v>
      </c>
      <c r="K4" s="28"/>
      <c r="L4" s="14"/>
    </row>
    <row r="5" spans="1:12" s="1" customFormat="1" ht="42.95" customHeight="1">
      <c r="A5" s="29"/>
      <c r="B5" s="29"/>
      <c r="C5" s="7" t="s">
        <v>14</v>
      </c>
      <c r="D5" s="8" t="s">
        <v>15</v>
      </c>
      <c r="E5" s="9"/>
      <c r="F5" s="26"/>
      <c r="G5" s="10"/>
      <c r="H5" s="12">
        <v>30</v>
      </c>
      <c r="I5" s="13" t="s">
        <v>16</v>
      </c>
      <c r="J5" s="10">
        <f t="shared" si="0"/>
        <v>0</v>
      </c>
      <c r="K5" s="28"/>
      <c r="L5" s="14"/>
    </row>
    <row r="6" spans="1:12" s="1" customFormat="1" ht="96.75" customHeight="1">
      <c r="A6" s="29"/>
      <c r="B6" s="29"/>
      <c r="C6" s="7" t="s">
        <v>17</v>
      </c>
      <c r="D6" s="8" t="s">
        <v>22</v>
      </c>
      <c r="E6" s="9"/>
      <c r="F6" s="26"/>
      <c r="G6" s="10"/>
      <c r="H6" s="12">
        <v>50</v>
      </c>
      <c r="I6" s="13" t="s">
        <v>16</v>
      </c>
      <c r="J6" s="10">
        <f t="shared" si="0"/>
        <v>0</v>
      </c>
      <c r="K6" s="28"/>
      <c r="L6" s="14"/>
    </row>
    <row r="7" spans="1:12" s="1" customFormat="1" ht="42.95" customHeight="1">
      <c r="A7" s="29"/>
      <c r="B7" s="29"/>
      <c r="C7" s="7" t="s">
        <v>18</v>
      </c>
      <c r="D7" s="8"/>
      <c r="E7" s="9"/>
      <c r="F7" s="26"/>
      <c r="G7" s="10"/>
      <c r="H7" s="12">
        <v>2</v>
      </c>
      <c r="I7" s="13" t="s">
        <v>19</v>
      </c>
      <c r="J7" s="10">
        <f t="shared" si="0"/>
        <v>0</v>
      </c>
      <c r="K7" s="28"/>
      <c r="L7" s="14"/>
    </row>
    <row r="8" spans="1:12" s="1" customFormat="1" ht="42.95" customHeight="1">
      <c r="A8" s="29"/>
      <c r="B8" s="29"/>
      <c r="C8" s="7" t="s">
        <v>20</v>
      </c>
      <c r="D8" s="8" t="s">
        <v>21</v>
      </c>
      <c r="E8" s="9"/>
      <c r="F8" s="26"/>
      <c r="G8" s="10"/>
      <c r="H8" s="12">
        <v>1</v>
      </c>
      <c r="I8" s="13" t="s">
        <v>16</v>
      </c>
      <c r="J8" s="10">
        <f t="shared" si="0"/>
        <v>0</v>
      </c>
      <c r="K8" s="28"/>
      <c r="L8" s="14"/>
    </row>
    <row r="9" spans="1:12" s="1" customFormat="1" ht="42.95" customHeight="1">
      <c r="A9" s="23"/>
      <c r="B9" s="23"/>
      <c r="C9" s="23"/>
      <c r="D9" s="23"/>
      <c r="E9" s="23"/>
      <c r="F9" s="26"/>
      <c r="G9" s="32"/>
      <c r="H9" s="32"/>
      <c r="I9" s="32"/>
      <c r="J9" s="15">
        <f>SUM(J4:J8)</f>
        <v>0</v>
      </c>
      <c r="K9" s="28"/>
      <c r="L9" s="16"/>
    </row>
    <row r="10" spans="1:12" s="1" customFormat="1" ht="42.95" customHeight="1">
      <c r="A10" s="23"/>
      <c r="B10" s="23"/>
      <c r="C10" s="23"/>
      <c r="D10" s="23"/>
      <c r="E10" s="23"/>
      <c r="F10" s="26"/>
      <c r="G10" s="33"/>
      <c r="H10" s="34"/>
      <c r="I10" s="34"/>
      <c r="J10" s="17">
        <f>PRODUCT(J9,0.08)</f>
        <v>0</v>
      </c>
      <c r="K10" s="28"/>
      <c r="L10" s="18"/>
    </row>
    <row r="11" spans="1:12" s="1" customFormat="1" ht="42.95" customHeight="1">
      <c r="A11" s="23"/>
      <c r="B11" s="23"/>
      <c r="C11" s="23"/>
      <c r="D11" s="23"/>
      <c r="E11" s="23"/>
      <c r="F11" s="26"/>
      <c r="G11" s="24"/>
      <c r="H11" s="24"/>
      <c r="I11" s="24"/>
      <c r="J11" s="19">
        <f>SUM(J9:J10)</f>
        <v>0</v>
      </c>
      <c r="K11" s="28"/>
      <c r="L11" s="20"/>
    </row>
    <row r="12" spans="1:12">
      <c r="J12" s="21"/>
    </row>
  </sheetData>
  <mergeCells count="11">
    <mergeCell ref="A2:L2"/>
    <mergeCell ref="A11:E11"/>
    <mergeCell ref="G11:I11"/>
    <mergeCell ref="F3:F11"/>
    <mergeCell ref="K3:K11"/>
    <mergeCell ref="A4:B8"/>
    <mergeCell ref="A3:B3"/>
    <mergeCell ref="A9:E9"/>
    <mergeCell ref="G9:I9"/>
    <mergeCell ref="A10:E10"/>
    <mergeCell ref="G10:I10"/>
  </mergeCells>
  <phoneticPr fontId="13" type="noConversion"/>
  <pageMargins left="0.31388888888888899" right="0.31388888888888899" top="0.27500000000000002" bottom="0.55000000000000004" header="0.31388888888888899" footer="0.31388888888888899"/>
  <pageSetup paperSize="9" scale="6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dcterms:created xsi:type="dcterms:W3CDTF">2016-09-01T10:43:00Z</dcterms:created>
  <dcterms:modified xsi:type="dcterms:W3CDTF">2019-08-20T01:47:50Z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