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2020年奥迪西部区嗨购节—83店特惠狂欢 5.8亿年中献礼\"/>
    </mc:Choice>
  </mc:AlternateContent>
  <bookViews>
    <workbookView xWindow="0" yWindow="0" windowWidth="28800" windowHeight="12540" activeTab="1"/>
  </bookViews>
  <sheets>
    <sheet name="Sheet1" sheetId="1" r:id="rId1"/>
    <sheet name="Sheet2" sheetId="2" r:id="rId2"/>
  </sheets>
  <definedNames>
    <definedName name="_xlnm.Print_Area" localSheetId="0">Sheet1!$A$1:$G$33</definedName>
  </definedNames>
  <calcPr calcId="152511"/>
</workbook>
</file>

<file path=xl/calcChain.xml><?xml version="1.0" encoding="utf-8"?>
<calcChain xmlns="http://schemas.openxmlformats.org/spreadsheetml/2006/main">
  <c r="G27" i="2" l="1"/>
  <c r="G30" i="1" l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1" i="1" s="1"/>
  <c r="G28" i="2" l="1"/>
  <c r="G29" i="2" s="1"/>
  <c r="G32" i="1"/>
  <c r="G33" i="1"/>
  <c r="G31" i="2" l="1"/>
</calcChain>
</file>

<file path=xl/sharedStrings.xml><?xml version="1.0" encoding="utf-8"?>
<sst xmlns="http://schemas.openxmlformats.org/spreadsheetml/2006/main" count="184" uniqueCount="93">
  <si>
    <t>“见地之上驭天地”新疆新奥  奥迪Q8上市品鉴会</t>
  </si>
  <si>
    <t>客户名称：</t>
  </si>
  <si>
    <t>新奥奥迪</t>
  </si>
  <si>
    <t>活动时间</t>
  </si>
  <si>
    <t>公司名称：</t>
  </si>
  <si>
    <t>旭日星辉</t>
  </si>
  <si>
    <t>活动地点</t>
  </si>
  <si>
    <t>新奥展厅</t>
  </si>
  <si>
    <t>序号</t>
  </si>
  <si>
    <t>项目名称</t>
  </si>
  <si>
    <t>项目描述</t>
  </si>
  <si>
    <t>单位</t>
  </si>
  <si>
    <t>数量</t>
  </si>
  <si>
    <t>单价</t>
  </si>
  <si>
    <t>总价</t>
  </si>
  <si>
    <t>签到背景桁架</t>
  </si>
  <si>
    <t>桁架2.9m*2.4m</t>
  </si>
  <si>
    <t>米</t>
  </si>
  <si>
    <t>签到背景画面</t>
  </si>
  <si>
    <t>黑白布3.1m*2.65m</t>
  </si>
  <si>
    <t>平米</t>
  </si>
  <si>
    <t>主LED屏</t>
  </si>
  <si>
    <t>P3高清4m*2.4m</t>
  </si>
  <si>
    <t>副背景桁架</t>
  </si>
  <si>
    <t>桁架1.4m*2.4m（高）</t>
  </si>
  <si>
    <t>副背景画面</t>
  </si>
  <si>
    <t>黑白布1.65m*2.65m(高）</t>
  </si>
  <si>
    <t>签到台桌花</t>
  </si>
  <si>
    <t>百合+冬青叶</t>
  </si>
  <si>
    <t>个</t>
  </si>
  <si>
    <t>签到本内页</t>
  </si>
  <si>
    <t>铜版纸打印</t>
  </si>
  <si>
    <t>张</t>
  </si>
  <si>
    <t>导视牌画面</t>
  </si>
  <si>
    <t>签到区 展示区 茶歇区  洽谈区0.9m*0.6m</t>
  </si>
  <si>
    <t>揭幕布</t>
  </si>
  <si>
    <t>租赁，新车亮相</t>
  </si>
  <si>
    <t>项</t>
  </si>
  <si>
    <t>AV设备</t>
  </si>
  <si>
    <t>音响、调音师、麦克风等</t>
  </si>
  <si>
    <t>套</t>
  </si>
  <si>
    <t>红酒</t>
  </si>
  <si>
    <t>红酒品鉴（红酒、酒具、配套桌椅及服务人员）</t>
  </si>
  <si>
    <t>舞台</t>
  </si>
  <si>
    <t>舞台搭建6*3.6m</t>
  </si>
  <si>
    <t>舞台地毯</t>
  </si>
  <si>
    <t>灰色</t>
  </si>
  <si>
    <t>抽奖券</t>
  </si>
  <si>
    <t>抽奖环节</t>
  </si>
  <si>
    <t>宴会椅</t>
  </si>
  <si>
    <t>宴会椅（含椅套、椅背花）</t>
  </si>
  <si>
    <t>臂贴</t>
  </si>
  <si>
    <t>客户编号臂贴</t>
  </si>
  <si>
    <t>手卡</t>
  </si>
  <si>
    <t>主持人手卡</t>
  </si>
  <si>
    <t>卡托</t>
  </si>
  <si>
    <t>麦克风卡托</t>
  </si>
  <si>
    <t>茶歇</t>
  </si>
  <si>
    <t>含奥迪logo冷餐、水果 点心 热／冷饮，餐具不可全部使用塑料或一次性用品</t>
  </si>
  <si>
    <t>洽谈区桌花</t>
  </si>
  <si>
    <t>洽谈桌桌花</t>
  </si>
  <si>
    <t>礼仪</t>
  </si>
  <si>
    <t>签到 发放礼品</t>
  </si>
  <si>
    <t>人</t>
  </si>
  <si>
    <t>礼仪服装</t>
  </si>
  <si>
    <t>白色裙装礼服</t>
  </si>
  <si>
    <t>乐队</t>
  </si>
  <si>
    <t>乐队演出</t>
  </si>
  <si>
    <t>主持人</t>
  </si>
  <si>
    <t>乌鲁木齐知名节目主持人（刘洋）</t>
  </si>
  <si>
    <t>名</t>
  </si>
  <si>
    <t>人工</t>
  </si>
  <si>
    <t>搭建及拆除人工费</t>
  </si>
  <si>
    <t>运费</t>
  </si>
  <si>
    <t>搭建及拆除</t>
  </si>
  <si>
    <t>趟</t>
  </si>
  <si>
    <t>小  计</t>
  </si>
  <si>
    <t>税金</t>
  </si>
  <si>
    <t>小计</t>
  </si>
  <si>
    <t>最终结算价！</t>
  </si>
  <si>
    <t>2020年奥迪西部区嗨购节—83店特惠狂欢 5.8亿年中献礼                                          ——新疆新奥金融衍生业务答谢会</t>
  </si>
  <si>
    <t>新奥新奥汽车销售服务有限公司</t>
  </si>
  <si>
    <t>新疆新奥·奥迪展厅</t>
  </si>
  <si>
    <t>主背景画面</t>
  </si>
  <si>
    <t>桁架3m*2.5m</t>
  </si>
  <si>
    <t>主背景桁架</t>
  </si>
  <si>
    <t>黑白布3.2m*2.7m</t>
  </si>
  <si>
    <r>
      <rPr>
        <sz val="11"/>
        <rFont val="微软雅黑"/>
        <charset val="134"/>
      </rPr>
      <t>含奥迪logo冷餐、水果 点心 热／冷饮，餐具不可全部使用塑料或一次性用品（</t>
    </r>
    <r>
      <rPr>
        <sz val="11"/>
        <rFont val="微软雅黑"/>
        <charset val="134"/>
      </rPr>
      <t>100人餐标）</t>
    </r>
  </si>
  <si>
    <t>演绎</t>
  </si>
  <si>
    <t>小提琴</t>
  </si>
  <si>
    <t>高开</t>
  </si>
  <si>
    <t>请注明税金 ！</t>
    <phoneticPr fontId="34" type="noConversion"/>
  </si>
  <si>
    <t>税金=（高开金额-实际金额）*税率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</si>
</sst>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&quot;￥&quot;* #,##0.00_ ;_ &quot;￥&quot;* \-#,##0.00_ ;_ &quot;￥&quot;* &quot;-&quot;??_ ;_ @_ "/>
    <numFmt numFmtId="177" formatCode="_ \¥* #,##0.00_ ;_ \¥* \-#,##0.00_ ;_ \¥* &quot;-&quot;??_ ;_ @_ "/>
    <numFmt numFmtId="178" formatCode="0_ "/>
  </numFmts>
  <fonts count="38" x14ac:knownFonts="1">
    <font>
      <sz val="11"/>
      <color indexed="8"/>
      <name val="宋体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rgb="FFFF0000"/>
      <name val="微软雅黑"/>
      <charset val="134"/>
    </font>
    <font>
      <b/>
      <sz val="11"/>
      <color indexed="8"/>
      <name val="宋体"/>
      <charset val="134"/>
    </font>
    <font>
      <sz val="9"/>
      <name val="微软雅黑"/>
      <charset val="134"/>
    </font>
    <font>
      <b/>
      <sz val="13"/>
      <color indexed="56"/>
      <name val="宋体"/>
      <charset val="134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8"/>
      <color indexed="56"/>
      <name val="宋体"/>
      <charset val="134"/>
    </font>
    <font>
      <sz val="11"/>
      <color indexed="9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theme="1"/>
      <name val="Tahoma"/>
      <family val="2"/>
    </font>
    <font>
      <i/>
      <sz val="11"/>
      <color indexed="23"/>
      <name val="宋体"/>
      <charset val="134"/>
    </font>
    <font>
      <sz val="11"/>
      <color indexed="8"/>
      <name val="Tahoma"/>
      <family val="2"/>
    </font>
    <font>
      <b/>
      <sz val="11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b/>
      <sz val="11"/>
      <name val="微软雅黑"/>
      <family val="2"/>
      <charset val="134"/>
    </font>
    <font>
      <sz val="9"/>
      <name val="宋体"/>
      <family val="3"/>
      <charset val="134"/>
    </font>
    <font>
      <b/>
      <sz val="11"/>
      <color indexed="0"/>
      <name val="微软雅黑"/>
      <family val="2"/>
      <charset val="134"/>
    </font>
    <font>
      <sz val="9"/>
      <name val="微软雅黑"/>
      <family val="2"/>
      <charset val="134"/>
    </font>
    <font>
      <sz val="11"/>
      <color indexed="0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57">
    <xf numFmtId="0" fontId="0" fillId="0" borderId="0">
      <alignment vertical="center"/>
    </xf>
    <xf numFmtId="0" fontId="32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20" fillId="0" borderId="0"/>
    <xf numFmtId="0" fontId="32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0" borderId="0"/>
    <xf numFmtId="0" fontId="32" fillId="21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21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21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32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3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32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0" borderId="0"/>
    <xf numFmtId="0" fontId="16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0" borderId="0"/>
    <xf numFmtId="0" fontId="32" fillId="2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6" fillId="0" borderId="0"/>
    <xf numFmtId="0" fontId="32" fillId="8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32" fillId="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0" fillId="0" borderId="0"/>
    <xf numFmtId="0" fontId="32" fillId="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0" borderId="0"/>
    <xf numFmtId="0" fontId="32" fillId="21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20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28" fillId="0" borderId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0" borderId="0"/>
    <xf numFmtId="0" fontId="16" fillId="24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0" borderId="0"/>
    <xf numFmtId="0" fontId="16" fillId="24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0" borderId="0"/>
    <xf numFmtId="0" fontId="32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0"/>
    <xf numFmtId="0" fontId="32" fillId="8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0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0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20" fillId="0" borderId="0"/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2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0"/>
    <xf numFmtId="0" fontId="16" fillId="10" borderId="0" applyNumberFormat="0" applyBorder="0" applyAlignment="0" applyProtection="0">
      <alignment vertical="center"/>
    </xf>
    <xf numFmtId="0" fontId="20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20" fillId="20" borderId="9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0" fillId="0" borderId="0"/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32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0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0" fillId="0" borderId="0"/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0" fillId="0" borderId="0"/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0" fillId="0" borderId="0"/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6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4" fillId="0" borderId="0"/>
    <xf numFmtId="0" fontId="32" fillId="20" borderId="9" applyNumberFormat="0" applyFon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6" fillId="0" borderId="0"/>
    <xf numFmtId="0" fontId="20" fillId="0" borderId="0"/>
    <xf numFmtId="0" fontId="20" fillId="0" borderId="0"/>
    <xf numFmtId="0" fontId="28" fillId="0" borderId="0">
      <alignment vertical="center"/>
    </xf>
    <xf numFmtId="0" fontId="13" fillId="0" borderId="0">
      <alignment vertical="center"/>
    </xf>
    <xf numFmtId="0" fontId="26" fillId="0" borderId="0"/>
    <xf numFmtId="0" fontId="32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2" fillId="20" borderId="9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2" fillId="20" borderId="9" applyNumberFormat="0" applyFont="0" applyAlignment="0" applyProtection="0">
      <alignment vertical="center"/>
    </xf>
    <xf numFmtId="0" fontId="14" fillId="0" borderId="0"/>
    <xf numFmtId="0" fontId="14" fillId="0" borderId="0"/>
    <xf numFmtId="0" fontId="20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24" borderId="0" applyNumberFormat="0" applyBorder="0" applyAlignment="0" applyProtection="0">
      <alignment vertical="center"/>
    </xf>
    <xf numFmtId="0" fontId="14" fillId="0" borderId="0"/>
    <xf numFmtId="0" fontId="1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4" fillId="0" borderId="0"/>
    <xf numFmtId="0" fontId="20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2" fillId="20" borderId="9" applyNumberFormat="0" applyFont="0" applyAlignment="0" applyProtection="0">
      <alignment vertical="center"/>
    </xf>
    <xf numFmtId="0" fontId="32" fillId="0" borderId="0">
      <alignment vertical="center"/>
    </xf>
    <xf numFmtId="0" fontId="14" fillId="0" borderId="0"/>
    <xf numFmtId="0" fontId="14" fillId="0" borderId="0"/>
    <xf numFmtId="0" fontId="16" fillId="27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16" fillId="27" borderId="0" applyNumberFormat="0" applyBorder="0" applyAlignment="0" applyProtection="0">
      <alignment vertical="center"/>
    </xf>
    <xf numFmtId="0" fontId="14" fillId="0" borderId="0"/>
    <xf numFmtId="0" fontId="32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16" fillId="24" borderId="0" applyNumberFormat="0" applyBorder="0" applyAlignment="0" applyProtection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21" fillId="15" borderId="8" applyNumberFormat="0" applyAlignment="0" applyProtection="0">
      <alignment vertical="center"/>
    </xf>
    <xf numFmtId="0" fontId="32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0" fontId="21" fillId="15" borderId="8" applyNumberFormat="0" applyAlignment="0" applyProtection="0">
      <alignment vertical="center"/>
    </xf>
    <xf numFmtId="0" fontId="20" fillId="0" borderId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2" fillId="0" borderId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177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32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32" fillId="0" borderId="0">
      <alignment vertical="center"/>
    </xf>
    <xf numFmtId="0" fontId="19" fillId="6" borderId="7" applyNumberFormat="0" applyAlignment="0" applyProtection="0">
      <alignment vertical="center"/>
    </xf>
    <xf numFmtId="0" fontId="32" fillId="0" borderId="0">
      <alignment vertical="center"/>
    </xf>
    <xf numFmtId="0" fontId="19" fillId="6" borderId="7" applyNumberFormat="0" applyAlignment="0" applyProtection="0">
      <alignment vertical="center"/>
    </xf>
    <xf numFmtId="0" fontId="32" fillId="0" borderId="0">
      <alignment vertical="center"/>
    </xf>
    <xf numFmtId="0" fontId="19" fillId="6" borderId="7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7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7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7" fontId="32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177" fontId="32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177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7" fontId="2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/>
    <xf numFmtId="0" fontId="13" fillId="0" borderId="0">
      <alignment vertical="center"/>
    </xf>
    <xf numFmtId="177" fontId="20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/>
    <xf numFmtId="0" fontId="32" fillId="0" borderId="0">
      <alignment vertical="center"/>
    </xf>
    <xf numFmtId="0" fontId="13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32" fillId="0" borderId="0">
      <alignment vertical="center"/>
    </xf>
    <xf numFmtId="0" fontId="28" fillId="0" borderId="0">
      <alignment vertical="center"/>
    </xf>
    <xf numFmtId="0" fontId="32" fillId="0" borderId="0">
      <alignment vertical="center"/>
    </xf>
    <xf numFmtId="0" fontId="2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22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/>
    <xf numFmtId="0" fontId="32" fillId="0" borderId="0">
      <alignment vertical="center"/>
    </xf>
    <xf numFmtId="0" fontId="20" fillId="0" borderId="0">
      <alignment vertical="center"/>
    </xf>
    <xf numFmtId="0" fontId="28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26" fillId="0" borderId="0"/>
    <xf numFmtId="0" fontId="20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2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28" fillId="0" borderId="0">
      <alignment vertical="center"/>
    </xf>
    <xf numFmtId="0" fontId="26" fillId="0" borderId="0"/>
    <xf numFmtId="0" fontId="28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20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  <xf numFmtId="0" fontId="32" fillId="20" borderId="9" applyNumberFormat="0" applyFont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3" borderId="1" xfId="925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9" fontId="3" fillId="3" borderId="1" xfId="925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8" fontId="7" fillId="5" borderId="1" xfId="1169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Alignment="1"/>
    <xf numFmtId="0" fontId="9" fillId="0" borderId="0" xfId="0" applyFont="1" applyBorder="1">
      <alignment vertical="center"/>
    </xf>
    <xf numFmtId="10" fontId="9" fillId="0" borderId="0" xfId="0" applyNumberFormat="1" applyFont="1" applyBorder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4" fillId="0" borderId="0" xfId="0" applyFont="1" applyFill="1" applyAlignment="1"/>
    <xf numFmtId="0" fontId="33" fillId="0" borderId="1" xfId="0" applyFont="1" applyBorder="1" applyAlignment="1">
      <alignment horizontal="center" vertical="center"/>
    </xf>
    <xf numFmtId="178" fontId="33" fillId="0" borderId="1" xfId="0" applyNumberFormat="1" applyFont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178" fontId="33" fillId="5" borderId="1" xfId="1169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3" borderId="1" xfId="0" applyFont="1" applyFill="1" applyBorder="1" applyAlignment="1" applyProtection="1">
      <alignment horizontal="left" vertical="center"/>
      <protection locked="0"/>
    </xf>
    <xf numFmtId="31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49" fontId="3" fillId="3" borderId="2" xfId="925" applyNumberFormat="1" applyFont="1" applyFill="1" applyBorder="1" applyAlignment="1" applyProtection="1">
      <alignment horizontal="center" vertical="center"/>
      <protection locked="0"/>
    </xf>
    <xf numFmtId="49" fontId="3" fillId="3" borderId="3" xfId="925" applyNumberFormat="1" applyFont="1" applyFill="1" applyBorder="1" applyAlignment="1" applyProtection="1">
      <alignment horizontal="center" vertical="center"/>
      <protection locked="0"/>
    </xf>
    <xf numFmtId="0" fontId="35" fillId="0" borderId="2" xfId="0" applyNumberFormat="1" applyFont="1" applyBorder="1" applyAlignment="1">
      <alignment horizontal="center" vertical="center"/>
    </xf>
    <xf numFmtId="0" fontId="35" fillId="0" borderId="3" xfId="0" applyNumberFormat="1" applyFont="1" applyBorder="1" applyAlignment="1">
      <alignment horizontal="center" vertical="center"/>
    </xf>
    <xf numFmtId="0" fontId="35" fillId="0" borderId="13" xfId="0" applyNumberFormat="1" applyFont="1" applyBorder="1" applyAlignment="1">
      <alignment horizontal="center" vertical="center"/>
    </xf>
    <xf numFmtId="9" fontId="37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9" fontId="35" fillId="0" borderId="1" xfId="0" applyNumberFormat="1" applyFont="1" applyBorder="1" applyAlignment="1">
      <alignment horizontal="center" vertical="center"/>
    </xf>
  </cellXfs>
  <cellStyles count="1857">
    <cellStyle name="20% - 强调文字颜色 1 2" xfId="6"/>
    <cellStyle name="20% - 强调文字颜色 1 2 2" xfId="100"/>
    <cellStyle name="20% - 强调文字颜色 1 2 2 2" xfId="16"/>
    <cellStyle name="20% - 强调文字颜色 1 2 2 2 2" xfId="104"/>
    <cellStyle name="20% - 强调文字颜色 1 2 2 2 2 2" xfId="90"/>
    <cellStyle name="20% - 强调文字颜色 1 2 2 2 2 2 2" xfId="84"/>
    <cellStyle name="20% - 强调文字颜色 1 2 2 2 2 3" xfId="91"/>
    <cellStyle name="20% - 强调文字颜色 1 2 2 2 3" xfId="105"/>
    <cellStyle name="20% - 强调文字颜色 1 2 3" xfId="86"/>
    <cellStyle name="20% - 强调文字颜色 1 2 3 2" xfId="93"/>
    <cellStyle name="20% - 强调文字颜色 1 2 3 2 2" xfId="98"/>
    <cellStyle name="20% - 强调文字颜色 1 2 3 2 2 2" xfId="107"/>
    <cellStyle name="20% - 强调文字颜色 1 2 3 2 3" xfId="8"/>
    <cellStyle name="20% - 强调文字颜色 1 2 3 3" xfId="110"/>
    <cellStyle name="20% - 强调文字颜色 1 2 3 3 2" xfId="112"/>
    <cellStyle name="20% - 强调文字颜色 1 2 3 3 2 2" xfId="12"/>
    <cellStyle name="20% - 强调文字颜色 1 2 3 3 3" xfId="115"/>
    <cellStyle name="20% - 强调文字颜色 1 2 3 3 3 2" xfId="117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29"/>
    <cellStyle name="20% - 强调文字颜色 1 3 3 2" xfId="132"/>
    <cellStyle name="20% - 强调文字颜色 1 3 3 2 2" xfId="136"/>
    <cellStyle name="20% - 强调文字颜色 1 3 3 3" xfId="138"/>
    <cellStyle name="20% - 强调文字颜色 1 3 3 3 2" xfId="142"/>
    <cellStyle name="20% - 强调文字颜色 2 2" xfId="146"/>
    <cellStyle name="20% - 强调文字颜色 2 2 2" xfId="148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76"/>
    <cellStyle name="20% - 强调文字颜色 2 2 2 2 2 3" xfId="153"/>
    <cellStyle name="20% - 强调文字颜色 2 2 2 2 3" xfId="155"/>
    <cellStyle name="20% - 强调文字颜色 2 2 3" xfId="158"/>
    <cellStyle name="20% - 强调文字颜色 2 2 3 2" xfId="159"/>
    <cellStyle name="20% - 强调文字颜色 2 2 3 2 2" xfId="160"/>
    <cellStyle name="20% - 强调文字颜色 2 2 3 2 2 2" xfId="13"/>
    <cellStyle name="20% - 强调文字颜色 2 2 3 2 3" xfId="161"/>
    <cellStyle name="20% - 强调文字颜色 2 2 3 3" xfId="163"/>
    <cellStyle name="20% - 强调文字颜色 2 2 3 3 2" xfId="164"/>
    <cellStyle name="20% - 强调文字颜色 2 2 3 3 2 2" xfId="165"/>
    <cellStyle name="20% - 强调文字颜色 2 2 3 3 3" xfId="167"/>
    <cellStyle name="20% - 强调文字颜色 2 2 3 3 3 2" xfId="169"/>
    <cellStyle name="20% - 强调文字颜色 2 3" xfId="172"/>
    <cellStyle name="20% - 强调文字颜色 2 3 2" xfId="175"/>
    <cellStyle name="20% - 强调文字颜色 2 3 2 2" xfId="181"/>
    <cellStyle name="20% - 强调文字颜色 2 3 2 2 2" xfId="29"/>
    <cellStyle name="20% - 强调文字颜色 2 3 2 3" xfId="183"/>
    <cellStyle name="20% - 强调文字颜色 2 3 3" xfId="185"/>
    <cellStyle name="20% - 强调文字颜色 2 3 3 2" xfId="190"/>
    <cellStyle name="20% - 强调文字颜色 2 3 3 2 2" xfId="192"/>
    <cellStyle name="20% - 强调文字颜色 2 3 3 3" xfId="194"/>
    <cellStyle name="20% - 强调文字颜色 2 3 3 3 2" xfId="52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06"/>
    <cellStyle name="20% - 强调文字颜色 3 2 2 2 2 3" xfId="211"/>
    <cellStyle name="20% - 强调文字颜色 3 2 2 2 3" xfId="214"/>
    <cellStyle name="20% - 强调文字颜色 3 2 3" xfId="216"/>
    <cellStyle name="20% - 强调文字颜色 3 2 3 2" xfId="218"/>
    <cellStyle name="20% - 强调文字颜色 3 2 3 2 2" xfId="220"/>
    <cellStyle name="20% - 强调文字颜色 3 2 3 2 2 2" xfId="221"/>
    <cellStyle name="20% - 强调文字颜色 3 2 3 2 3" xfId="222"/>
    <cellStyle name="20% - 强调文字颜色 3 2 3 3" xfId="3"/>
    <cellStyle name="20% - 强调文字颜色 3 2 3 3 2" xfId="224"/>
    <cellStyle name="20% - 强调文字颜色 3 2 3 3 2 2" xfId="225"/>
    <cellStyle name="20% - 强调文字颜色 3 2 3 3 3" xfId="231"/>
    <cellStyle name="20% - 强调文字颜色 3 2 3 3 3 2" xfId="232"/>
    <cellStyle name="20% - 强调文字颜色 3 3" xfId="56"/>
    <cellStyle name="20% - 强调文字颜色 3 3 2" xfId="82"/>
    <cellStyle name="20% - 强调文字颜色 3 3 2 2" xfId="234"/>
    <cellStyle name="20% - 强调文字颜色 3 3 2 2 2" xfId="238"/>
    <cellStyle name="20% - 强调文字颜色 3 3 2 3" xfId="241"/>
    <cellStyle name="20% - 强调文字颜色 3 3 3" xfId="244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0"/>
    <cellStyle name="20% - 强调文字颜色 4 2 2 2 2 2 2" xfId="262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4"/>
    <cellStyle name="20% - 强调文字颜色 4 2 3 3 3" xfId="229"/>
    <cellStyle name="20% - 强调文字颜色 4 2 3 3 3 2" xfId="277"/>
    <cellStyle name="20% - 强调文字颜色 4 3" xfId="280"/>
    <cellStyle name="20% - 强调文字颜色 4 3 2" xfId="282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8"/>
    <cellStyle name="20% - 强调文字颜色 5 2 2 2 2 2" xfId="300"/>
    <cellStyle name="20% - 强调文字颜色 5 2 2 2 2 2 2" xfId="302"/>
    <cellStyle name="20% - 强调文字颜色 5 2 2 2 2 3" xfId="263"/>
    <cellStyle name="20% - 强调文字颜色 5 2 2 2 3" xfId="304"/>
    <cellStyle name="20% - 强调文字颜色 5 2 3" xfId="305"/>
    <cellStyle name="20% - 强调文字颜色 5 2 3 2" xfId="306"/>
    <cellStyle name="20% - 强调文字颜色 5 2 3 2 2" xfId="307"/>
    <cellStyle name="20% - 强调文字颜色 5 2 3 2 2 2" xfId="37"/>
    <cellStyle name="20% - 强调文字颜色 5 2 3 2 3" xfId="309"/>
    <cellStyle name="20% - 强调文字颜色 5 2 3 3" xfId="32"/>
    <cellStyle name="20% - 强调文字颜色 5 2 3 3 2" xfId="310"/>
    <cellStyle name="20% - 强调文字颜色 5 2 3 3 2 2" xfId="313"/>
    <cellStyle name="20% - 强调文字颜色 5 2 3 3 3" xfId="317"/>
    <cellStyle name="20% - 强调文字颜色 5 2 3 3 3 2" xfId="320"/>
    <cellStyle name="20% - 强调文字颜色 5 3" xfId="324"/>
    <cellStyle name="20% - 强调文字颜色 5 3 2" xfId="328"/>
    <cellStyle name="20% - 强调文字颜色 5 3 2 2" xfId="330"/>
    <cellStyle name="20% - 强调文字颜色 5 3 2 2 2" xfId="331"/>
    <cellStyle name="20% - 强调文字颜色 5 3 2 3" xfId="299"/>
    <cellStyle name="20% - 强调文字颜色 5 3 3" xfId="30"/>
    <cellStyle name="20% - 强调文字颜色 5 3 3 2" xfId="333"/>
    <cellStyle name="20% - 强调文字颜色 5 3 3 2 2" xfId="334"/>
    <cellStyle name="20% - 强调文字颜色 5 3 3 3" xfId="336"/>
    <cellStyle name="20% - 强调文字颜色 5 3 3 3 2" xfId="337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49"/>
    <cellStyle name="20% - 强调文字颜色 6 2 3 2" xfId="223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7"/>
    <cellStyle name="20% - 强调文字颜色 6 2 3 3 2 2" xfId="219"/>
    <cellStyle name="20% - 强调文字颜色 6 2 3 3 3" xfId="356"/>
    <cellStyle name="20% - 强调文字颜色 6 2 3 3 3 2" xfId="358"/>
    <cellStyle name="20% - 强调文字颜色 6 3" xfId="359"/>
    <cellStyle name="20% - 强调文字颜色 6 3 2" xfId="361"/>
    <cellStyle name="20% - 强调文字颜色 6 3 2 2" xfId="362"/>
    <cellStyle name="20% - 强调文字颜色 6 3 2 2 2" xfId="17"/>
    <cellStyle name="20% - 强调文字颜色 6 3 2 3" xfId="332"/>
    <cellStyle name="20% - 强调文字颜色 6 3 3" xfId="193"/>
    <cellStyle name="20% - 强调文字颜色 6 3 3 2" xfId="363"/>
    <cellStyle name="20% - 强调文字颜色 6 3 3 2 2" xfId="364"/>
    <cellStyle name="20% - 强调文字颜色 6 3 3 3" xfId="301"/>
    <cellStyle name="20% - 强调文字颜色 6 3 3 3 2" xfId="303"/>
    <cellStyle name="40% - 强调文字颜色 1 2" xfId="365"/>
    <cellStyle name="40% - 强调文字颜色 1 2 2" xfId="369"/>
    <cellStyle name="40% - 强调文字颜色 1 2 2 2" xfId="371"/>
    <cellStyle name="40% - 强调文字颜色 1 2 2 2 2" xfId="372"/>
    <cellStyle name="40% - 强调文字颜色 1 2 2 2 2 2" xfId="61"/>
    <cellStyle name="40% - 强调文字颜色 1 2 2 2 2 2 2" xfId="376"/>
    <cellStyle name="40% - 强调文字颜色 1 2 2 2 2 3" xfId="47"/>
    <cellStyle name="40% - 强调文字颜色 1 2 2 2 3" xfId="381"/>
    <cellStyle name="40% - 强调文字颜色 1 2 3" xfId="384"/>
    <cellStyle name="40% - 强调文字颜色 1 2 3 2" xfId="385"/>
    <cellStyle name="40% - 强调文字颜色 1 2 3 2 2" xfId="386"/>
    <cellStyle name="40% - 强调文字颜色 1 2 3 2 2 2" xfId="390"/>
    <cellStyle name="40% - 强调文字颜色 1 2 3 2 3" xfId="394"/>
    <cellStyle name="40% - 强调文字颜色 1 2 3 3" xfId="395"/>
    <cellStyle name="40% - 强调文字颜色 1 2 3 3 2" xfId="396"/>
    <cellStyle name="40% - 强调文字颜色 1 2 3 3 2 2" xfId="19"/>
    <cellStyle name="40% - 强调文字颜色 1 2 3 3 3" xfId="398"/>
    <cellStyle name="40% - 强调文字颜色 1 2 3 3 3 2" xfId="399"/>
    <cellStyle name="40% - 强调文字颜色 1 3" xfId="401"/>
    <cellStyle name="40% - 强调文字颜色 1 3 2" xfId="403"/>
    <cellStyle name="40% - 强调文字颜色 1 3 2 2" xfId="407"/>
    <cellStyle name="40% - 强调文字颜色 1 3 2 2 2" xfId="410"/>
    <cellStyle name="40% - 强调文字颜色 1 3 2 3" xfId="5"/>
    <cellStyle name="40% - 强调文字颜色 1 3 3" xfId="412"/>
    <cellStyle name="40% - 强调文字颜色 1 3 3 2" xfId="413"/>
    <cellStyle name="40% - 强调文字颜色 1 3 3 2 2" xfId="414"/>
    <cellStyle name="40% - 强调文字颜色 1 3 3 3" xfId="147"/>
    <cellStyle name="40% - 强调文字颜色 1 3 3 3 2" xfId="149"/>
    <cellStyle name="40% - 强调文字颜色 2 2" xfId="87"/>
    <cellStyle name="40% - 强调文字颜色 2 2 2" xfId="94"/>
    <cellStyle name="40% - 强调文字颜色 2 2 2 2" xfId="99"/>
    <cellStyle name="40% - 强调文字颜色 2 2 2 2 2" xfId="109"/>
    <cellStyle name="40% - 强调文字颜色 2 2 2 2 2 2" xfId="416"/>
    <cellStyle name="40% - 强调文字颜色 2 2 2 2 2 2 2" xfId="418"/>
    <cellStyle name="40% - 强调文字颜色 2 2 2 2 2 3" xfId="178"/>
    <cellStyle name="40% - 强调文字颜色 2 2 2 2 3" xfId="420"/>
    <cellStyle name="40% - 强调文字颜色 2 2 3" xfId="111"/>
    <cellStyle name="40% - 强调文字颜色 2 2 3 2" xfId="113"/>
    <cellStyle name="40% - 强调文字颜色 2 2 3 2 2" xfId="10"/>
    <cellStyle name="40% - 强调文字颜色 2 2 3 2 2 2" xfId="72"/>
    <cellStyle name="40% - 强调文字颜色 2 2 3 2 3" xfId="422"/>
    <cellStyle name="40% - 强调文字颜色 2 2 3 3" xfId="116"/>
    <cellStyle name="40% - 强调文字颜色 2 2 3 3 2" xfId="119"/>
    <cellStyle name="40% - 强调文字颜色 2 2 3 3 2 2" xfId="424"/>
    <cellStyle name="40% - 强调文字颜色 2 2 3 3 3" xfId="210"/>
    <cellStyle name="40% - 强调文字颜色 2 2 3 3 3 2" xfId="426"/>
    <cellStyle name="40% - 强调文字颜色 2 3" xfId="427"/>
    <cellStyle name="40% - 强调文字颜色 2 3 2" xfId="430"/>
    <cellStyle name="40% - 强调文字颜色 2 3 2 2" xfId="433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30"/>
    <cellStyle name="40% - 强调文字颜色 3 2 2" xfId="133"/>
    <cellStyle name="40% - 强调文字颜色 3 2 2 2" xfId="135"/>
    <cellStyle name="40% - 强调文字颜色 3 2 2 2 2" xfId="443"/>
    <cellStyle name="40% - 强调文字颜色 3 2 2 2 2 2" xfId="444"/>
    <cellStyle name="40% - 强调文字颜色 3 2 2 2 2 2 2" xfId="78"/>
    <cellStyle name="40% - 强调文字颜色 3 2 2 2 2 3" xfId="445"/>
    <cellStyle name="40% - 强调文字颜色 3 2 2 2 3" xfId="261"/>
    <cellStyle name="40% - 强调文字颜色 3 2 3" xfId="139"/>
    <cellStyle name="40% - 强调文字颜色 3 2 3 2" xfId="143"/>
    <cellStyle name="40% - 强调文字颜色 3 2 3 2 2" xfId="446"/>
    <cellStyle name="40% - 强调文字颜色 3 2 3 2 2 2" xfId="188"/>
    <cellStyle name="40% - 强调文字颜色 3 2 3 2 3" xfId="447"/>
    <cellStyle name="40% - 强调文字颜色 3 2 3 3" xfId="448"/>
    <cellStyle name="40% - 强调文字颜色 3 2 3 3 2" xfId="449"/>
    <cellStyle name="40% - 强调文字颜色 3 2 3 3 2 2" xfId="246"/>
    <cellStyle name="40% - 强调文字颜色 3 2 3 3 3" xfId="451"/>
    <cellStyle name="40% - 强调文字颜色 3 2 3 3 3 2" xfId="452"/>
    <cellStyle name="40% - 强调文字颜色 3 3" xfId="275"/>
    <cellStyle name="40% - 强调文字颜色 3 3 2" xfId="455"/>
    <cellStyle name="40% - 强调文字颜色 3 3 2 2" xfId="382"/>
    <cellStyle name="40% - 强调文字颜色 3 3 2 2 2" xfId="212"/>
    <cellStyle name="40% - 强调文字颜色 3 3 2 3" xfId="457"/>
    <cellStyle name="40% - 强调文字颜色 3 3 3" xfId="42"/>
    <cellStyle name="40% - 强调文字颜色 3 3 3 2" xfId="14"/>
    <cellStyle name="40% - 强调文字颜色 3 3 3 2 2" xfId="131"/>
    <cellStyle name="40% - 强调文字颜色 3 3 3 3" xfId="77"/>
    <cellStyle name="40% - 强调文字颜色 3 3 3 3 2" xfId="43"/>
    <cellStyle name="40% - 强调文字颜色 4 2" xfId="44"/>
    <cellStyle name="40% - 强调文字颜色 4 2 2" xfId="458"/>
    <cellStyle name="40% - 强调文字颜色 4 2 2 2" xfId="460"/>
    <cellStyle name="40% - 强调文字颜色 4 2 2 2 2" xfId="461"/>
    <cellStyle name="40% - 强调文字颜色 4 2 2 2 2 2" xfId="467"/>
    <cellStyle name="40% - 强调文字颜色 4 2 2 2 2 2 2" xfId="471"/>
    <cellStyle name="40% - 强调文字颜色 4 2 2 2 2 3" xfId="475"/>
    <cellStyle name="40% - 强调文字颜色 4 2 2 2 3" xfId="477"/>
    <cellStyle name="40% - 强调文字颜色 4 2 3" xfId="373"/>
    <cellStyle name="40% - 强调文字颜色 4 2 3 2" xfId="63"/>
    <cellStyle name="40% - 强调文字颜色 4 2 3 2 2" xfId="379"/>
    <cellStyle name="40% - 强调文字颜色 4 2 3 2 2 2" xfId="478"/>
    <cellStyle name="40% - 强调文字颜色 4 2 3 2 3" xfId="481"/>
    <cellStyle name="40% - 强调文字颜色 4 2 3 3" xfId="49"/>
    <cellStyle name="40% - 强调文字颜色 4 2 3 3 2" xfId="485"/>
    <cellStyle name="40% - 强调文字颜色 4 2 3 3 2 2" xfId="488"/>
    <cellStyle name="40% - 强调文字颜色 4 2 3 3 3" xfId="490"/>
    <cellStyle name="40% - 强调文字颜色 4 2 3 3 3 2" xfId="1"/>
    <cellStyle name="40% - 强调文字颜色 4 3" xfId="278"/>
    <cellStyle name="40% - 强调文字颜色 4 3 2" xfId="64"/>
    <cellStyle name="40% - 强调文字颜色 4 3 2 2" xfId="366"/>
    <cellStyle name="40% - 强调文字颜色 4 3 2 2 2" xfId="370"/>
    <cellStyle name="40% - 强调文字颜色 4 3 2 3" xfId="402"/>
    <cellStyle name="40% - 强调文字颜色 4 3 3" xfId="69"/>
    <cellStyle name="40% - 强调文字颜色 4 3 3 2" xfId="89"/>
    <cellStyle name="40% - 强调文字颜色 4 3 3 2 2" xfId="96"/>
    <cellStyle name="40% - 强调文字颜色 4 3 3 3" xfId="429"/>
    <cellStyle name="40% - 强调文字颜色 4 3 3 3 2" xfId="431"/>
    <cellStyle name="40% - 强调文字颜色 5 2" xfId="493"/>
    <cellStyle name="40% - 强调文字颜色 5 2 2" xfId="496"/>
    <cellStyle name="40% - 强调文字颜色 5 2 2 2" xfId="500"/>
    <cellStyle name="40% - 强调文字颜色 5 2 2 2 2" xfId="504"/>
    <cellStyle name="40% - 强调文字颜色 5 2 2 2 2 2" xfId="508"/>
    <cellStyle name="40% - 强调文字颜色 5 2 2 2 2 2 2" xfId="350"/>
    <cellStyle name="40% - 强调文字颜色 5 2 2 2 2 3" xfId="191"/>
    <cellStyle name="40% - 强调文字颜色 5 2 2 2 3" xfId="512"/>
    <cellStyle name="40% - 强调文字颜色 5 2 3" xfId="388"/>
    <cellStyle name="40% - 强调文字颜色 5 2 3 2" xfId="393"/>
    <cellStyle name="40% - 强调文字颜色 5 2 3 2 2" xfId="515"/>
    <cellStyle name="40% - 强调文字颜色 5 2 3 2 2 2" xfId="518"/>
    <cellStyle name="40% - 强调文字颜色 5 2 3 2 3" xfId="523"/>
    <cellStyle name="40% - 强调文字颜色 5 2 3 3" xfId="526"/>
    <cellStyle name="40% - 强调文字颜色 5 2 3 3 2" xfId="529"/>
    <cellStyle name="40% - 强调文字颜色 5 2 3 3 2 2" xfId="532"/>
    <cellStyle name="40% - 强调文字颜色 5 2 3 3 3" xfId="535"/>
    <cellStyle name="40% - 强调文字颜色 5 2 3 3 3 2" xfId="538"/>
    <cellStyle name="40% - 强调文字颜色 5 3" xfId="540"/>
    <cellStyle name="40% - 强调文字颜色 5 3 2" xfId="541"/>
    <cellStyle name="40% - 强调文字颜色 5 3 2 2" xfId="542"/>
    <cellStyle name="40% - 强调文字颜色 5 3 2 2 2" xfId="544"/>
    <cellStyle name="40% - 强调文字颜色 5 3 2 3" xfId="380"/>
    <cellStyle name="40% - 强调文字颜色 5 3 3" xfId="397"/>
    <cellStyle name="40% - 强调文字颜色 5 3 3 2" xfId="20"/>
    <cellStyle name="40% - 强调文字颜色 5 3 3 2 2" xfId="546"/>
    <cellStyle name="40% - 强调文字颜色 5 3 3 3" xfId="484"/>
    <cellStyle name="40% - 强调文字颜色 5 3 3 3 2" xfId="487"/>
    <cellStyle name="40% - 强调文字颜色 6 2" xfId="236"/>
    <cellStyle name="40% - 强调文字颜色 6 2 2" xfId="240"/>
    <cellStyle name="40% - 强调文字颜色 6 2 2 2" xfId="547"/>
    <cellStyle name="40% - 强调文字颜色 6 2 2 2 2" xfId="550"/>
    <cellStyle name="40% - 强调文字颜色 6 2 2 2 2 2" xfId="141"/>
    <cellStyle name="40% - 强调文字颜色 6 2 2 2 2 2 2" xfId="145"/>
    <cellStyle name="40% - 强调文字颜色 6 2 2 2 2 3" xfId="137"/>
    <cellStyle name="40% - 强调文字颜色 6 2 2 2 3" xfId="551"/>
    <cellStyle name="40% - 强调文字颜色 6 2 3" xfId="552"/>
    <cellStyle name="40% - 强调文字颜色 6 2 3 2" xfId="554"/>
    <cellStyle name="40% - 强调文字颜色 6 2 3 2 2" xfId="559"/>
    <cellStyle name="40% - 强调文字颜色 6 2 3 2 2 2" xfId="195"/>
    <cellStyle name="40% - 强调文字颜色 6 2 3 2 3" xfId="561"/>
    <cellStyle name="40% - 强调文字颜色 6 2 3 3" xfId="406"/>
    <cellStyle name="40% - 强调文字颜色 6 2 3 3 2" xfId="409"/>
    <cellStyle name="40% - 强调文字颜色 6 2 3 3 2 2" xfId="411"/>
    <cellStyle name="40% - 强调文字颜色 6 2 3 3 3" xfId="4"/>
    <cellStyle name="40% - 强调文字颜色 6 2 3 3 3 2" xfId="101"/>
    <cellStyle name="40% - 强调文字颜色 6 3" xfId="242"/>
    <cellStyle name="40% - 强调文字颜色 6 3 2" xfId="562"/>
    <cellStyle name="40% - 强调文字颜色 6 3 2 2" xfId="563"/>
    <cellStyle name="40% - 强调文字颜色 6 3 2 2 2" xfId="360"/>
    <cellStyle name="40% - 强调文字颜色 6 3 2 3" xfId="97"/>
    <cellStyle name="40% - 强调文字颜色 6 3 3" xfId="564"/>
    <cellStyle name="40% - 强调文字颜色 6 3 3 2" xfId="565"/>
    <cellStyle name="40% - 强调文字颜色 6 3 3 2 2" xfId="566"/>
    <cellStyle name="40% - 强调文字颜色 6 3 3 3" xfId="432"/>
    <cellStyle name="40% - 强调文字颜色 6 3 3 3 2" xfId="434"/>
    <cellStyle name="60% - 强调文字颜色 1 2" xfId="311"/>
    <cellStyle name="60% - 强调文字颜色 1 2 2" xfId="314"/>
    <cellStyle name="60% - 强调文字颜色 1 2 2 2" xfId="156"/>
    <cellStyle name="60% - 强调文字颜色 1 2 2 2 2" xfId="567"/>
    <cellStyle name="60% - 强调文字颜色 1 2 2 2 2 2" xfId="568"/>
    <cellStyle name="60% - 强调文字颜色 1 2 2 2 3" xfId="569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7"/>
    <cellStyle name="60% - 强调文字颜色 1 2 3 3 3" xfId="256"/>
    <cellStyle name="60% - 强调文字颜色 1 2 3 3 3 2" xfId="258"/>
    <cellStyle name="60% - 强调文字颜色 1 3" xfId="319"/>
    <cellStyle name="60% - 强调文字颜色 1 3 2" xfId="321"/>
    <cellStyle name="60% - 强调文字颜色 1 3 2 2" xfId="162"/>
    <cellStyle name="60% - 强调文字颜色 1 3 2 2 2" xfId="45"/>
    <cellStyle name="60% - 强调文字颜色 1 3 2 3" xfId="581"/>
    <cellStyle name="60% - 强调文字颜色 1 3 3" xfId="582"/>
    <cellStyle name="60% - 强调文字颜色 1 3 3 2" xfId="168"/>
    <cellStyle name="60% - 强调文字颜色 1 3 3 2 2" xfId="170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89"/>
    <cellStyle name="60% - 强调文字颜色 2 2 2 3 2 2" xfId="521"/>
    <cellStyle name="60% - 强调文字颜色 2 2 2 3 3" xfId="591"/>
    <cellStyle name="60% - 强调文字颜色 2 2 2 3 3 2" xfId="534"/>
    <cellStyle name="60% - 强调文字颜色 2 2 3" xfId="593"/>
    <cellStyle name="60% - 强调文字颜色 2 2 3 2" xfId="594"/>
    <cellStyle name="60% - 强调文字颜色 2 2 3 2 2" xfId="281"/>
    <cellStyle name="60% - 强调文字颜色 2 2 3 2 2 2" xfId="283"/>
    <cellStyle name="60% - 强调文字颜色 2 2 3 2 3" xfId="585"/>
    <cellStyle name="60% - 强调文字颜色 2 2 3 3" xfId="595"/>
    <cellStyle name="60% - 强调文字颜色 2 2 3 3 2" xfId="326"/>
    <cellStyle name="60% - 强调文字颜色 2 2 3 3 2 2" xfId="329"/>
    <cellStyle name="60% - 强调文字颜色 2 2 3 3 3" xfId="597"/>
    <cellStyle name="60% - 强调文字颜色 2 2 3 3 3 2" xfId="599"/>
    <cellStyle name="60% - 强调文字颜色 2 3" xfId="22"/>
    <cellStyle name="60% - 强调文字颜色 2 3 2" xfId="600"/>
    <cellStyle name="60% - 强调文字颜色 2 3 2 2" xfId="602"/>
    <cellStyle name="60% - 强调文字颜色 2 3 2 2 2" xfId="604"/>
    <cellStyle name="60% - 强调文字颜色 2 3 2 3" xfId="51"/>
    <cellStyle name="60% - 强调文字颜色 2 3 3" xfId="606"/>
    <cellStyle name="60% - 强调文字颜色 2 3 3 2" xfId="608"/>
    <cellStyle name="60% - 强调文字颜色 2 3 3 2 2" xfId="35"/>
    <cellStyle name="60% - 强调文字颜色 2 3 3 3" xfId="610"/>
    <cellStyle name="60% - 强调文字颜色 2 3 3 3 2" xfId="612"/>
    <cellStyle name="60% - 强调文字颜色 3 2" xfId="596"/>
    <cellStyle name="60% - 强调文字颜色 3 2 2" xfId="598"/>
    <cellStyle name="60% - 强调文字颜色 3 2 2 2" xfId="173"/>
    <cellStyle name="60% - 强调文字颜色 3 2 2 2 2" xfId="179"/>
    <cellStyle name="60% - 强调文字颜色 3 2 2 2 2 2" xfId="182"/>
    <cellStyle name="60% - 强调文字颜色 3 2 2 2 3" xfId="189"/>
    <cellStyle name="60% - 强调文字颜色 3 2 2 3" xfId="308"/>
    <cellStyle name="60% - 强调文字颜色 3 2 2 3 2" xfId="39"/>
    <cellStyle name="60% - 强调文字颜色 3 2 2 3 2 2" xfId="68"/>
    <cellStyle name="60% - 强调文字颜色 3 2 2 3 3" xfId="615"/>
    <cellStyle name="60% - 强调文字颜色 3 2 2 3 3 2" xfId="617"/>
    <cellStyle name="60% - 强调文字颜色 3 2 3" xfId="618"/>
    <cellStyle name="60% - 强调文字颜色 3 2 3 2" xfId="57"/>
    <cellStyle name="60% - 强调文字颜色 3 2 3 2 2" xfId="83"/>
    <cellStyle name="60% - 强调文字颜色 3 2 3 2 2 2" xfId="237"/>
    <cellStyle name="60% - 强调文字颜色 3 2 3 2 3" xfId="247"/>
    <cellStyle name="60% - 强调文字颜色 3 2 3 3" xfId="312"/>
    <cellStyle name="60% - 强调文字颜色 3 2 3 3 2" xfId="315"/>
    <cellStyle name="60% - 强调文字颜色 3 2 3 3 2 2" xfId="157"/>
    <cellStyle name="60% - 强调文字颜色 3 2 3 3 3" xfId="454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73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4"/>
    <cellStyle name="60% - 强调文字颜色 4 2 2 3" xfId="335"/>
    <cellStyle name="60% - 强调文字颜色 4 2 2 3 2" xfId="632"/>
    <cellStyle name="60% - 强调文字颜色 4 2 2 3 2 2" xfId="633"/>
    <cellStyle name="60% - 强调文字颜色 4 2 2 3 3" xfId="456"/>
    <cellStyle name="60% - 强调文字颜色 4 2 2 3 3 2" xfId="383"/>
    <cellStyle name="60% - 强调文字颜色 4 2 3" xfId="53"/>
    <cellStyle name="60% - 强调文字颜色 4 2 3 2" xfId="634"/>
    <cellStyle name="60% - 强调文字颜色 4 2 3 2 2" xfId="635"/>
    <cellStyle name="60% - 强调文字颜色 4 2 3 2 2 2" xfId="637"/>
    <cellStyle name="60% - 强调文字颜色 4 2 3 2 3" xfId="459"/>
    <cellStyle name="60% - 强调文字颜色 4 2 3 3" xfId="338"/>
    <cellStyle name="60% - 强调文字颜色 4 2 3 3 2" xfId="106"/>
    <cellStyle name="60% - 强调文字颜色 4 2 3 3 2 2" xfId="75"/>
    <cellStyle name="60% - 强调文字颜色 4 2 3 3 3" xfId="66"/>
    <cellStyle name="60% - 强调文字颜色 4 2 3 3 3 2" xfId="368"/>
    <cellStyle name="60% - 强调文字颜色 4 3" xfId="495"/>
    <cellStyle name="60% - 强调文字颜色 4 3 2" xfId="498"/>
    <cellStyle name="60% - 强调文字颜色 4 3 2 2" xfId="503"/>
    <cellStyle name="60% - 强调文字颜色 4 3 2 2 2" xfId="507"/>
    <cellStyle name="60% - 强调文字颜色 4 3 2 3" xfId="510"/>
    <cellStyle name="60% - 强调文字颜色 4 3 3" xfId="464"/>
    <cellStyle name="60% - 强调文字颜色 4 3 3 2" xfId="465"/>
    <cellStyle name="60% - 强调文字颜色 4 3 3 2 2" xfId="469"/>
    <cellStyle name="60% - 强调文字颜色 4 3 3 3" xfId="473"/>
    <cellStyle name="60% - 强调文字颜色 4 3 3 3 2" xfId="638"/>
    <cellStyle name="60% - 强调文字颜色 5 2" xfId="7"/>
    <cellStyle name="60% - 强调文字颜色 5 2 2" xfId="639"/>
    <cellStyle name="60% - 强调文字颜色 5 2 2 2" xfId="79"/>
    <cellStyle name="60% - 强调文字颜色 5 2 2 2 2" xfId="492"/>
    <cellStyle name="60% - 强调文字颜色 5 2 2 2 2 2" xfId="640"/>
    <cellStyle name="60% - 强调文字颜色 5 2 2 2 3" xfId="641"/>
    <cellStyle name="60% - 强调文字颜色 5 2 2 3" xfId="642"/>
    <cellStyle name="60% - 强调文字颜色 5 2 2 3 2" xfId="644"/>
    <cellStyle name="60% - 强调文字颜色 5 2 2 3 2 2" xfId="646"/>
    <cellStyle name="60% - 强调文字颜色 5 2 2 3 3" xfId="648"/>
    <cellStyle name="60% - 强调文字颜色 5 2 2 3 3 2" xfId="650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4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6"/>
    <cellStyle name="60% - 强调文字颜色 5 3 3 2" xfId="668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7"/>
    <cellStyle name="60% - 强调文字颜色 6 2 2 2 3" xfId="679"/>
    <cellStyle name="60% - 强调文字颜色 6 2 2 3" xfId="680"/>
    <cellStyle name="60% - 强调文字颜色 6 2 2 3 2" xfId="681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6"/>
    <cellStyle name="标题 1 2 2 2" xfId="708"/>
    <cellStyle name="标题 1 2 2 2 2" xfId="710"/>
    <cellStyle name="标题 1 2 2 2 2 2" xfId="712"/>
    <cellStyle name="标题 1 2 2 2 3" xfId="713"/>
    <cellStyle name="标题 1 2 2 3" xfId="714"/>
    <cellStyle name="标题 1 2 2 3 2" xfId="717"/>
    <cellStyle name="标题 1 2 2 3 2 2" xfId="720"/>
    <cellStyle name="标题 1 2 2 3 3" xfId="723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0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8"/>
    <cellStyle name="标题 2 2 2 2 2" xfId="750"/>
    <cellStyle name="标题 2 2 2 2 2 2" xfId="751"/>
    <cellStyle name="标题 2 2 2 2 3" xfId="754"/>
    <cellStyle name="标题 2 2 2 3" xfId="755"/>
    <cellStyle name="标题 2 2 2 3 2" xfId="756"/>
    <cellStyle name="标题 2 2 2 3 2 2" xfId="757"/>
    <cellStyle name="标题 2 2 2 3 3" xfId="759"/>
    <cellStyle name="标题 2 2 2 3 3 2" xfId="761"/>
    <cellStyle name="标题 2 2 3" xfId="763"/>
    <cellStyle name="标题 2 2 3 2" xfId="764"/>
    <cellStyle name="标题 2 2 3 2 2" xfId="766"/>
    <cellStyle name="标题 2 2 3 2 2 2" xfId="768"/>
    <cellStyle name="标题 2 2 3 2 3" xfId="769"/>
    <cellStyle name="标题 2 2 3 3" xfId="770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5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6"/>
    <cellStyle name="标题 3 3" xfId="808"/>
    <cellStyle name="标题 3 3 2" xfId="536"/>
    <cellStyle name="标题 3 3 2 2" xfId="539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7"/>
    <cellStyle name="标题 4 3 2" xfId="839"/>
    <cellStyle name="标题 4 3 2 2" xfId="840"/>
    <cellStyle name="标题 4 3 2 2 2" xfId="842"/>
    <cellStyle name="标题 4 3 2 3" xfId="844"/>
    <cellStyle name="标题 4 3 3" xfId="845"/>
    <cellStyle name="标题 4 3 3 2" xfId="846"/>
    <cellStyle name="标题 4 3 3 2 2" xfId="848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5"/>
    <cellStyle name="标题 5 2 2 2 2" xfId="857"/>
    <cellStyle name="标题 5 2 2 3" xfId="859"/>
    <cellStyle name="标题 5 2 3" xfId="862"/>
    <cellStyle name="标题 5 2 3 2" xfId="863"/>
    <cellStyle name="标题 5 2 3 2 2" xfId="864"/>
    <cellStyle name="标题 5 2 3 3" xfId="865"/>
    <cellStyle name="标题 5 2 3 3 2" xfId="867"/>
    <cellStyle name="标题 5 3" xfId="869"/>
    <cellStyle name="标题 5 3 2" xfId="74"/>
    <cellStyle name="标题 5 3 2 2" xfId="252"/>
    <cellStyle name="标题 5 3 2 2 2" xfId="254"/>
    <cellStyle name="标题 5 3 2 3" xfId="279"/>
    <cellStyle name="标题 5 3 3" xfId="58"/>
    <cellStyle name="标题 5 3 3 2" xfId="293"/>
    <cellStyle name="标题 5 3 3 2 2" xfId="295"/>
    <cellStyle name="标题 5 3 3 3" xfId="323"/>
    <cellStyle name="标题 5 3 3 3 2" xfId="327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0"/>
    <cellStyle name="差 2 3" xfId="893"/>
    <cellStyle name="差 2 3 2" xfId="54"/>
    <cellStyle name="差 2 3 2 2" xfId="894"/>
    <cellStyle name="差 2 3 2 2 2" xfId="896"/>
    <cellStyle name="差 2 3 2 3" xfId="898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8"/>
    <cellStyle name="常规 10 2" xfId="472"/>
    <cellStyle name="常规 10 2 2" xfId="915"/>
    <cellStyle name="常规 10 3" xfId="916"/>
    <cellStyle name="常规 11" xfId="476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9"/>
    <cellStyle name="常规 16" xfId="463"/>
    <cellStyle name="常规 2" xfId="923"/>
    <cellStyle name="常规 2 2" xfId="924"/>
    <cellStyle name="常规 2 2 2" xfId="925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4"/>
    <cellStyle name="常规 2 2 2 2 3 3" xfId="936"/>
    <cellStyle name="常规 2 2 2 2 3 3 2" xfId="937"/>
    <cellStyle name="常规 2 2 2 2 4" xfId="590"/>
    <cellStyle name="常规 2 2 2 2 4 2" xfId="522"/>
    <cellStyle name="常规 2 2 2 2 4 2 2" xfId="939"/>
    <cellStyle name="常规 2 2 2 2 4 3" xfId="940"/>
    <cellStyle name="常规 2 2 2 2 5" xfId="592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62"/>
    <cellStyle name="常规 2 2 2 4 2" xfId="378"/>
    <cellStyle name="常规 2 2 2 4 2 2" xfId="479"/>
    <cellStyle name="常规 2 2 2 4 3" xfId="482"/>
    <cellStyle name="常规 2 2 2 4 3 2" xfId="946"/>
    <cellStyle name="常规 2 2 2 4 4" xfId="948"/>
    <cellStyle name="常规 2 2 2 5" xfId="48"/>
    <cellStyle name="常规 2 2 3" xfId="949"/>
    <cellStyle name="常规 2 2 3 2" xfId="951"/>
    <cellStyle name="常规 2 2 3 2 2" xfId="952"/>
    <cellStyle name="常规 2 2 3 2 2 2" xfId="953"/>
    <cellStyle name="常规 2 2 3 2 3" xfId="954"/>
    <cellStyle name="常规 2 2 3 2 4" xfId="325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50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8"/>
    <cellStyle name="常规 2 3 2 2 5" xfId="891"/>
    <cellStyle name="常规 2 3 2 3" xfId="980"/>
    <cellStyle name="常规 2 3 2 3 2" xfId="981"/>
    <cellStyle name="常规 2 3 2 3 2 2" xfId="982"/>
    <cellStyle name="常规 2 3 2 3 3" xfId="984"/>
    <cellStyle name="常规 2 3 2 3 3 2" xfId="985"/>
    <cellStyle name="常规 2 3 2 3 4" xfId="987"/>
    <cellStyle name="常规 2 3 2 4" xfId="88"/>
    <cellStyle name="常规 2 3 2 4 2" xfId="95"/>
    <cellStyle name="常规 2 3 2 4 2 2" xfId="988"/>
    <cellStyle name="常规 2 3 2 4 3" xfId="990"/>
    <cellStyle name="常规 2 3 2 5" xfId="428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6"/>
    <cellStyle name="常规 2 3 5 2" xfId="858"/>
    <cellStyle name="常规 2 3 5 2 2" xfId="1009"/>
    <cellStyle name="常规 2 3 5 3" xfId="1010"/>
    <cellStyle name="常规 2 3 6" xfId="860"/>
    <cellStyle name="常规 2 3 7" xfId="1011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3"/>
    <cellStyle name="常规 2 4 2 3 2" xfId="1025"/>
    <cellStyle name="常规 2 4 2 3 2 2" xfId="1027"/>
    <cellStyle name="常规 2 4 2 3 3" xfId="1029"/>
    <cellStyle name="常规 2 4 2 4" xfId="1031"/>
    <cellStyle name="常规 2 4 2 4 2" xfId="1033"/>
    <cellStyle name="常规 2 4 2 4 2 2" xfId="1035"/>
    <cellStyle name="常规 2 4 2 4 3" xfId="1037"/>
    <cellStyle name="常规 2 4 2 5" xfId="1039"/>
    <cellStyle name="常规 2 4 2 5 2" xfId="1040"/>
    <cellStyle name="常规 2 4 2 6" xfId="1041"/>
    <cellStyle name="常规 2 4 2 7" xfId="1042"/>
    <cellStyle name="常规 2 4 3" xfId="108"/>
    <cellStyle name="常规 2 4 3 2" xfId="415"/>
    <cellStyle name="常规 2 4 3 2 2" xfId="417"/>
    <cellStyle name="常规 2 4 3 2 2 2" xfId="1043"/>
    <cellStyle name="常规 2 4 3 2 3" xfId="1044"/>
    <cellStyle name="常规 2 4 3 3" xfId="177"/>
    <cellStyle name="常规 2 4 3 3 2" xfId="1045"/>
    <cellStyle name="常规 2 4 3 4" xfId="187"/>
    <cellStyle name="常规 2 4 3 4 2" xfId="1047"/>
    <cellStyle name="常规 2 4 3 5" xfId="926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8"/>
    <cellStyle name="常规 2 5 2 3 2" xfId="1060"/>
    <cellStyle name="常规 2 5 2 4" xfId="1062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69"/>
    <cellStyle name="常规 2 5 3 3 2" xfId="1071"/>
    <cellStyle name="常规 2 5 4" xfId="1073"/>
    <cellStyle name="常规 2 5 5" xfId="1076"/>
    <cellStyle name="常规 2 6" xfId="1079"/>
    <cellStyle name="常规 2 6 2" xfId="1080"/>
    <cellStyle name="常规 2 6 2 2" xfId="1081"/>
    <cellStyle name="常规 2 6 2 2 2" xfId="1082"/>
    <cellStyle name="常规 2 6 2 3" xfId="1083"/>
    <cellStyle name="常规 2 6 3" xfId="1085"/>
    <cellStyle name="常规 2 6 3 2" xfId="1086"/>
    <cellStyle name="常规 2 6 3 2 2" xfId="1087"/>
    <cellStyle name="常规 2 6 3 3" xfId="1089"/>
    <cellStyle name="常规 2 6 3 3 2" xfId="1091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0"/>
    <cellStyle name="常规 2 8" xfId="1102"/>
    <cellStyle name="常规 2 8 2" xfId="228"/>
    <cellStyle name="常规 2 9" xfId="1105"/>
    <cellStyle name="常规 2 9 2" xfId="1108"/>
    <cellStyle name="常规 2 9 2 2" xfId="1110"/>
    <cellStyle name="常规 2 9 3" xfId="1112"/>
    <cellStyle name="常规 28" xfId="1114"/>
    <cellStyle name="常规 28 2" xfId="1115"/>
    <cellStyle name="常规 28 2 2" xfId="1117"/>
    <cellStyle name="常规 28 2 2 2" xfId="1119"/>
    <cellStyle name="常规 28 2 2 2 2" xfId="1121"/>
    <cellStyle name="常规 28 2 2 2 2 2" xfId="1123"/>
    <cellStyle name="常规 28 2 2 2 2 2 2" xfId="80"/>
    <cellStyle name="常规 28 2 2 2 2 3" xfId="1125"/>
    <cellStyle name="常规 28 2 2 2 3" xfId="752"/>
    <cellStyle name="常规 28 2 2 2 3 2" xfId="1126"/>
    <cellStyle name="常规 28 2 2 2 4" xfId="1127"/>
    <cellStyle name="常规 28 2 2 3" xfId="1128"/>
    <cellStyle name="常规 28 2 2 3 2" xfId="1130"/>
    <cellStyle name="常规 28 2 2 3 2 2" xfId="1132"/>
    <cellStyle name="常规 28 2 2 3 3" xfId="1134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8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3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1"/>
    <cellStyle name="常规 28 4" xfId="1163"/>
    <cellStyle name="常规 28 4 2" xfId="1164"/>
    <cellStyle name="常规 28 4 2 2" xfId="166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4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8"/>
    <cellStyle name="常规 3 2 2 2 4 2" xfId="67"/>
    <cellStyle name="常规 3 2 2 2 5" xfId="616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2"/>
    <cellStyle name="常规 3 2 2 4 2" xfId="516"/>
    <cellStyle name="常规 3 2 2 4 2 2" xfId="520"/>
    <cellStyle name="常规 3 2 2 4 3" xfId="525"/>
    <cellStyle name="常规 3 2 2 5" xfId="527"/>
    <cellStyle name="常规 3 2 2 5 2" xfId="530"/>
    <cellStyle name="常规 3 2 2 5 2 2" xfId="533"/>
    <cellStyle name="常规 3 2 2 5 3" xfId="537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70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5"/>
    <cellStyle name="常规 3 2 6" xfId="55"/>
    <cellStyle name="常规 3 2 6 2" xfId="81"/>
    <cellStyle name="常规 3 2 6 2 2" xfId="233"/>
    <cellStyle name="常规 3 2 6 3" xfId="243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2"/>
    <cellStyle name="常规 3 4" xfId="1088"/>
    <cellStyle name="常规 3 4 2" xfId="1214"/>
    <cellStyle name="常规 3 4 2 2" xfId="1215"/>
    <cellStyle name="常规 3 4 2 2 2" xfId="1218"/>
    <cellStyle name="常规 3 4 2 3" xfId="1221"/>
    <cellStyle name="常规 3 4 3" xfId="11"/>
    <cellStyle name="常规 3 4 3 2" xfId="71"/>
    <cellStyle name="常规 3 4 4" xfId="421"/>
    <cellStyle name="常规 3 4 5" xfId="292"/>
    <cellStyle name="常规 3 4 6" xfId="322"/>
    <cellStyle name="常规 3 5" xfId="1223"/>
    <cellStyle name="常规 3 5 2" xfId="1224"/>
    <cellStyle name="常规 3 5 2 2" xfId="1225"/>
    <cellStyle name="常规 3 5 2 2 2" xfId="1228"/>
    <cellStyle name="常规 3 5 2 3" xfId="1230"/>
    <cellStyle name="常规 3 5 3" xfId="118"/>
    <cellStyle name="常规 3 5 3 2" xfId="423"/>
    <cellStyle name="常规 3 5 4" xfId="209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90"/>
    <cellStyle name="常规 4 2 2" xfId="1092"/>
    <cellStyle name="常规 4 2 2 2" xfId="1236"/>
    <cellStyle name="常规 4 2 2 2 2" xfId="1239"/>
    <cellStyle name="常规 4 2 2 2 2 2" xfId="1243"/>
    <cellStyle name="常规 4 2 2 2 3" xfId="1244"/>
    <cellStyle name="常规 4 2 2 3" xfId="25"/>
    <cellStyle name="常规 4 2 2 3 2" xfId="1246"/>
    <cellStyle name="常规 4 2 2 3 2 2" xfId="1249"/>
    <cellStyle name="常规 4 2 2 3 3" xfId="1251"/>
    <cellStyle name="常规 4 2 2 4" xfId="555"/>
    <cellStyle name="常规 4 2 2 4 2" xfId="560"/>
    <cellStyle name="常规 4 2 2 5" xfId="405"/>
    <cellStyle name="常规 4 2 2 6" xfId="1253"/>
    <cellStyle name="常规 4 2 3" xfId="1255"/>
    <cellStyle name="常规 4 2 3 2" xfId="1257"/>
    <cellStyle name="常规 4 2 3 2 2" xfId="1260"/>
    <cellStyle name="常规 4 2 3 2 2 2" xfId="1262"/>
    <cellStyle name="常规 4 2 3 2 3" xfId="103"/>
    <cellStyle name="常规 4 2 3 3" xfId="1264"/>
    <cellStyle name="常规 4 2 3 3 2" xfId="1266"/>
    <cellStyle name="常规 4 2 3 4" xfId="1268"/>
    <cellStyle name="常规 4 2 3 4 2" xfId="1270"/>
    <cellStyle name="常规 4 2 3 5" xfId="1271"/>
    <cellStyle name="常规 4 2 4" xfId="1274"/>
    <cellStyle name="常规 4 2 4 2" xfId="1276"/>
    <cellStyle name="常规 4 2 4 2 2" xfId="1278"/>
    <cellStyle name="常规 4 2 4 3" xfId="1279"/>
    <cellStyle name="常规 4 2 5" xfId="1280"/>
    <cellStyle name="常规 4 3" xfId="1282"/>
    <cellStyle name="常规 4 3 2" xfId="1283"/>
    <cellStyle name="常规 4 3 2 2" xfId="1285"/>
    <cellStyle name="常规 4 3 2 3" xfId="1286"/>
    <cellStyle name="常规 4 3 3" xfId="1287"/>
    <cellStyle name="常规 4 3 4" xfId="548"/>
    <cellStyle name="常规 4 4" xfId="1093"/>
    <cellStyle name="常规 4 4 2" xfId="1237"/>
    <cellStyle name="常规 4 4 2 2" xfId="1240"/>
    <cellStyle name="常规 4 4 2 3" xfId="1245"/>
    <cellStyle name="常规 4 4 3" xfId="24"/>
    <cellStyle name="常规 4 4 4" xfId="556"/>
    <cellStyle name="常规 4 5" xfId="1256"/>
    <cellStyle name="常规 4 5 2" xfId="1258"/>
    <cellStyle name="常规 4 6" xfId="1275"/>
    <cellStyle name="常规 4 6 2" xfId="1277"/>
    <cellStyle name="常规 4 7" xfId="1281"/>
    <cellStyle name="常规 4 7 2" xfId="1288"/>
    <cellStyle name="常规 4 8" xfId="843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4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2"/>
    <cellStyle name="常规 6 2 2 3" xfId="1306"/>
    <cellStyle name="常规 6 2 2 3 2" xfId="1307"/>
    <cellStyle name="常规 6 2 2 4" xfId="796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8"/>
    <cellStyle name="常规 6 4 2" xfId="1241"/>
    <cellStyle name="常规 6 5" xfId="23"/>
    <cellStyle name="常规 6 5 2" xfId="1247"/>
    <cellStyle name="常规 6 6" xfId="557"/>
    <cellStyle name="常规 6 7" xfId="404"/>
    <cellStyle name="常规 6 7 2" xfId="408"/>
    <cellStyle name="常规 6 8" xfId="1254"/>
    <cellStyle name="常规 7" xfId="1322"/>
    <cellStyle name="常规 7 2" xfId="1323"/>
    <cellStyle name="常规 7 2 2" xfId="760"/>
    <cellStyle name="常规 7 2 2 2" xfId="762"/>
    <cellStyle name="常规 7 2 2 2 2" xfId="1324"/>
    <cellStyle name="常规 7 2 2 3" xfId="1325"/>
    <cellStyle name="常规 7 2 2 4" xfId="807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6"/>
    <cellStyle name="常规 7 4" xfId="1259"/>
    <cellStyle name="常规 7 4 2" xfId="1261"/>
    <cellStyle name="常规 7 4 2 2" xfId="1263"/>
    <cellStyle name="常规 7 4 3" xfId="102"/>
    <cellStyle name="常规 7 5" xfId="1265"/>
    <cellStyle name="常规 7 5 2" xfId="1267"/>
    <cellStyle name="常规 7 6" xfId="1269"/>
    <cellStyle name="常规 7 7" xfId="1272"/>
    <cellStyle name="常规 7 8" xfId="1334"/>
    <cellStyle name="常规 8" xfId="1336"/>
    <cellStyle name="常规 8 2" xfId="1337"/>
    <cellStyle name="常规 9" xfId="1338"/>
    <cellStyle name="常规 9 2" xfId="400"/>
    <cellStyle name="好 2" xfId="895"/>
    <cellStyle name="好 2 2" xfId="897"/>
    <cellStyle name="好 2 2 2" xfId="1339"/>
    <cellStyle name="好 2 2 2 2" xfId="1340"/>
    <cellStyle name="好 2 2 2 2 2" xfId="1342"/>
    <cellStyle name="好 2 2 2 3" xfId="841"/>
    <cellStyle name="好 2 2 3" xfId="1344"/>
    <cellStyle name="好 2 2 3 2" xfId="1345"/>
    <cellStyle name="好 2 2 3 2 2" xfId="1346"/>
    <cellStyle name="好 2 2 3 3" xfId="847"/>
    <cellStyle name="好 2 2 3 3 2" xfId="849"/>
    <cellStyle name="好 2 3" xfId="494"/>
    <cellStyle name="好 2 3 2" xfId="497"/>
    <cellStyle name="好 2 3 2 2" xfId="501"/>
    <cellStyle name="好 2 3 2 2 2" xfId="505"/>
    <cellStyle name="好 2 3 2 3" xfId="1347"/>
    <cellStyle name="好 2 3 3" xfId="387"/>
    <cellStyle name="好 2 3 3 2" xfId="391"/>
    <cellStyle name="好 2 3 3 2 2" xfId="517"/>
    <cellStyle name="好 2 3 3 3" xfId="528"/>
    <cellStyle name="好 2 3 3 3 2" xfId="531"/>
    <cellStyle name="好 3" xfId="899"/>
    <cellStyle name="好 3 2" xfId="1348"/>
    <cellStyle name="好 3 2 2" xfId="1349"/>
    <cellStyle name="好 3 2 2 2" xfId="1213"/>
    <cellStyle name="好 3 2 3" xfId="1350"/>
    <cellStyle name="好 3 3" xfId="235"/>
    <cellStyle name="好 3 3 2" xfId="239"/>
    <cellStyle name="好 3 3 2 2" xfId="549"/>
    <cellStyle name="好 3 3 3" xfId="553"/>
    <cellStyle name="好 3 3 3 2" xfId="558"/>
    <cellStyle name="汇总 2" xfId="1351"/>
    <cellStyle name="汇总 2 2" xfId="1352"/>
    <cellStyle name="汇总 2 2 2" xfId="1353"/>
    <cellStyle name="汇总 2 2 2 2" xfId="1354"/>
    <cellStyle name="汇总 2 2 2 2 2" xfId="1355"/>
    <cellStyle name="汇总 2 2 2 3" xfId="1357"/>
    <cellStyle name="汇总 2 2 3" xfId="1358"/>
    <cellStyle name="汇总 2 2 3 2" xfId="1360"/>
    <cellStyle name="汇总 2 2 3 2 2" xfId="1362"/>
    <cellStyle name="汇总 2 2 3 3" xfId="1364"/>
    <cellStyle name="汇总 2 2 3 3 2" xfId="1366"/>
    <cellStyle name="汇总 2 3" xfId="1367"/>
    <cellStyle name="汇总 2 3 2" xfId="1368"/>
    <cellStyle name="汇总 2 3 2 2" xfId="1370"/>
    <cellStyle name="汇总 2 3 2 2 2" xfId="1372"/>
    <cellStyle name="汇总 2 3 2 3" xfId="1374"/>
    <cellStyle name="汇总 2 3 3" xfId="1376"/>
    <cellStyle name="汇总 2 3 3 2" xfId="1379"/>
    <cellStyle name="汇总 2 3 3 2 2" xfId="1382"/>
    <cellStyle name="汇总 2 3 3 3" xfId="1385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3"/>
    <cellStyle name="汇总 3 3" xfId="1395"/>
    <cellStyle name="汇总 3 3 2" xfId="1396"/>
    <cellStyle name="汇总 3 3 2 2" xfId="1398"/>
    <cellStyle name="汇总 3 3 3" xfId="1400"/>
    <cellStyle name="汇总 3 3 3 2" xfId="1403"/>
    <cellStyle name="货币 2" xfId="1405"/>
    <cellStyle name="货币 2 2" xfId="1406"/>
    <cellStyle name="货币 2 2 2" xfId="1407"/>
    <cellStyle name="货币 2 2 2 2" xfId="1409"/>
    <cellStyle name="货币 2 2 2 2 2" xfId="1411"/>
    <cellStyle name="货币 2 2 2 2 2 2" xfId="1412"/>
    <cellStyle name="货币 2 2 2 2 2 2 2" xfId="838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9"/>
    <cellStyle name="货币 2 2 2 3 2" xfId="1371"/>
    <cellStyle name="货币 2 2 2 3 2 2" xfId="1373"/>
    <cellStyle name="货币 2 2 2 3 3" xfId="1375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2"/>
    <cellStyle name="货币 2 2 2 7" xfId="1420"/>
    <cellStyle name="货币 2 2 3" xfId="1421"/>
    <cellStyle name="货币 2 2 3 2" xfId="1423"/>
    <cellStyle name="货币 2 2 3 2 2" xfId="1074"/>
    <cellStyle name="货币 2 2 3 2 2 2" xfId="1425"/>
    <cellStyle name="货币 2 2 3 2 3" xfId="1077"/>
    <cellStyle name="货币 2 2 3 3" xfId="60"/>
    <cellStyle name="货币 2 2 3 3 2" xfId="375"/>
    <cellStyle name="货币 2 2 3 4" xfId="46"/>
    <cellStyle name="货币 2 2 3 4 2" xfId="1101"/>
    <cellStyle name="货币 2 2 3 5" xfId="70"/>
    <cellStyle name="货币 2 2 4" xfId="1427"/>
    <cellStyle name="货币 2 2 4 2" xfId="1429"/>
    <cellStyle name="货币 2 2 4 2 2" xfId="208"/>
    <cellStyle name="货币 2 2 4 3" xfId="1431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6"/>
    <cellStyle name="货币 2 3 2 2 4" xfId="1441"/>
    <cellStyle name="货币 2 3 2 3" xfId="1397"/>
    <cellStyle name="货币 2 3 2 3 2" xfId="1399"/>
    <cellStyle name="货币 2 3 2 4" xfId="1401"/>
    <cellStyle name="货币 2 3 2 5" xfId="1226"/>
    <cellStyle name="货币 2 3 3" xfId="1442"/>
    <cellStyle name="货币 2 3 3 2" xfId="1444"/>
    <cellStyle name="货币 2 3 3 2 2" xfId="1446"/>
    <cellStyle name="货币 2 3 3 3" xfId="1449"/>
    <cellStyle name="货币 2 3 3 4" xfId="1451"/>
    <cellStyle name="货币 2 3 4" xfId="1452"/>
    <cellStyle name="货币 2 3 4 2" xfId="1454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5"/>
    <cellStyle name="货币 2 6 2" xfId="767"/>
    <cellStyle name="货币 2 7" xfId="771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8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42"/>
    <cellStyle name="货币 3 2 3" xfId="1484"/>
    <cellStyle name="货币 3 2 3 2" xfId="1485"/>
    <cellStyle name="货币 3 2 3 2 2" xfId="1486"/>
    <cellStyle name="货币 3 2 3 3" xfId="389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6"/>
    <cellStyle name="货币 3 2 8" xfId="1154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8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3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4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6"/>
    <cellStyle name="货币 4 5" xfId="1538"/>
    <cellStyle name="货币 5" xfId="1539"/>
    <cellStyle name="货币 5 2" xfId="1540"/>
    <cellStyle name="货币 6" xfId="1541"/>
    <cellStyle name="计算 2" xfId="1542"/>
    <cellStyle name="计算 2 2" xfId="1544"/>
    <cellStyle name="计算 2 2 2" xfId="1546"/>
    <cellStyle name="计算 2 2 2 2" xfId="1548"/>
    <cellStyle name="计算 2 2 2 2 2" xfId="1549"/>
    <cellStyle name="计算 2 2 2 3" xfId="1550"/>
    <cellStyle name="计算 2 2 3" xfId="140"/>
    <cellStyle name="计算 2 2 3 2" xfId="144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2"/>
    <cellStyle name="计算 2 3 2 3" xfId="724"/>
    <cellStyle name="计算 2 3 3" xfId="40"/>
    <cellStyle name="计算 2 3 3 2" xfId="1543"/>
    <cellStyle name="计算 2 3 3 2 2" xfId="1545"/>
    <cellStyle name="计算 2 3 3 3" xfId="1555"/>
    <cellStyle name="计算 2 3 3 3 2" xfId="1557"/>
    <cellStyle name="计算 3" xfId="1556"/>
    <cellStyle name="计算 3 2" xfId="1558"/>
    <cellStyle name="计算 3 2 2" xfId="1559"/>
    <cellStyle name="计算 3 2 2 2" xfId="1560"/>
    <cellStyle name="计算 3 2 3" xfId="1561"/>
    <cellStyle name="计算 3 3" xfId="1562"/>
    <cellStyle name="计算 3 3 2" xfId="741"/>
    <cellStyle name="计算 3 3 2 2" xfId="1563"/>
    <cellStyle name="计算 3 3 3" xfId="1564"/>
    <cellStyle name="计算 3 3 3 2" xfId="85"/>
    <cellStyle name="检查单元格 2" xfId="1565"/>
    <cellStyle name="检查单元格 2 2" xfId="1566"/>
    <cellStyle name="检查单元格 2 2 2" xfId="462"/>
    <cellStyle name="检查单元格 2 2 2 2" xfId="466"/>
    <cellStyle name="检查单元格 2 2 2 2 2" xfId="470"/>
    <cellStyle name="检查单元格 2 2 2 3" xfId="474"/>
    <cellStyle name="检查单元格 2 2 3" xfId="1567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7"/>
    <cellStyle name="检查单元格 3 2 2 2" xfId="669"/>
    <cellStyle name="检查单元格 3 2 3" xfId="1584"/>
    <cellStyle name="检查单元格 3 3" xfId="1585"/>
    <cellStyle name="检查单元格 3 3 2" xfId="1586"/>
    <cellStyle name="检查单元格 3 3 2 2" xfId="1587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19"/>
    <cellStyle name="警告文本 2" xfId="1248"/>
    <cellStyle name="警告文本 2 2" xfId="1250"/>
    <cellStyle name="警告文本 2 2 2" xfId="1359"/>
    <cellStyle name="警告文本 2 2 2 2" xfId="1361"/>
    <cellStyle name="警告文本 2 2 2 2 2" xfId="1363"/>
    <cellStyle name="警告文本 2 2 2 3" xfId="1365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8"/>
    <cellStyle name="警告文本 2 3 2 2" xfId="1381"/>
    <cellStyle name="警告文本 2 3 2 2 2" xfId="1384"/>
    <cellStyle name="警告文本 2 3 2 3" xfId="1387"/>
    <cellStyle name="警告文本 2 3 3" xfId="1217"/>
    <cellStyle name="警告文本 2 3 3 2" xfId="1220"/>
    <cellStyle name="警告文本 2 3 3 2 2" xfId="1627"/>
    <cellStyle name="警告文本 2 3 3 3" xfId="1408"/>
    <cellStyle name="警告文本 2 3 3 3 2" xfId="1410"/>
    <cellStyle name="警告文本 3" xfId="1252"/>
    <cellStyle name="警告文本 3 2" xfId="1628"/>
    <cellStyle name="警告文本 3 2 2" xfId="1394"/>
    <cellStyle name="警告文本 3 2 2 2" xfId="1629"/>
    <cellStyle name="警告文本 3 2 3" xfId="1630"/>
    <cellStyle name="警告文本 3 3" xfId="1631"/>
    <cellStyle name="警告文本 3 3 2" xfId="1402"/>
    <cellStyle name="警告文本 3 3 2 2" xfId="1404"/>
    <cellStyle name="警告文本 3 3 3" xfId="1227"/>
    <cellStyle name="警告文本 3 3 3 2" xfId="1229"/>
    <cellStyle name="链接单元格 2" xfId="1632"/>
    <cellStyle name="链接单元格 2 2" xfId="1422"/>
    <cellStyle name="链接单元格 2 2 2" xfId="1424"/>
    <cellStyle name="链接单元格 2 2 2 2" xfId="1075"/>
    <cellStyle name="链接单元格 2 2 2 2 2" xfId="1426"/>
    <cellStyle name="链接单元格 2 2 2 3" xfId="1078"/>
    <cellStyle name="链接单元格 2 2 3" xfId="59"/>
    <cellStyle name="链接单元格 2 2 3 2" xfId="374"/>
    <cellStyle name="链接单元格 2 2 3 2 2" xfId="1633"/>
    <cellStyle name="链接单元格 2 2 3 3" xfId="1634"/>
    <cellStyle name="链接单元格 2 2 3 3 2" xfId="1635"/>
    <cellStyle name="链接单元格 2 3" xfId="1428"/>
    <cellStyle name="链接单元格 2 3 2" xfId="1430"/>
    <cellStyle name="链接单元格 2 3 2 2" xfId="207"/>
    <cellStyle name="链接单元格 2 3 2 2 2" xfId="425"/>
    <cellStyle name="链接单元格 2 3 2 3" xfId="339"/>
    <cellStyle name="链接单元格 2 3 3" xfId="1432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3"/>
    <cellStyle name="链接单元格 3 2 2" xfId="1445"/>
    <cellStyle name="链接单元格 3 2 2 2" xfId="1448"/>
    <cellStyle name="链接单元格 3 2 3" xfId="1450"/>
    <cellStyle name="链接单元格 3 3" xfId="1453"/>
    <cellStyle name="链接单元格 3 3 2" xfId="1455"/>
    <cellStyle name="链接单元格 3 3 2 2" xfId="1641"/>
    <cellStyle name="链接单元格 3 3 3" xfId="1642"/>
    <cellStyle name="链接单元格 3 3 3 2" xfId="1643"/>
    <cellStyle name="强调文字颜色 1 2" xfId="377"/>
    <cellStyle name="强调文字颜色 1 2 2" xfId="480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61"/>
    <cellStyle name="强调文字颜色 1 2 3 2 2 2" xfId="1655"/>
    <cellStyle name="强调文字颜色 1 2 3 2 3" xfId="1012"/>
    <cellStyle name="强调文字颜色 1 2 3 3" xfId="1656"/>
    <cellStyle name="强调文字颜色 1 2 3 3 2" xfId="866"/>
    <cellStyle name="强调文字颜色 1 2 3 3 2 2" xfId="868"/>
    <cellStyle name="强调文字颜色 1 2 3 3 3" xfId="1657"/>
    <cellStyle name="强调文字颜色 1 2 3 3 3 2" xfId="1658"/>
    <cellStyle name="强调文字颜色 1 3" xfId="483"/>
    <cellStyle name="强调文字颜色 1 3 2" xfId="947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6"/>
    <cellStyle name="强调文字颜色 2 2 2" xfId="489"/>
    <cellStyle name="强调文字颜色 2 2 2 2" xfId="120"/>
    <cellStyle name="强调文字颜色 2 2 2 2 2" xfId="122"/>
    <cellStyle name="强调文字颜色 2 2 2 2 2 2" xfId="124"/>
    <cellStyle name="强调文字颜色 2 2 2 2 3" xfId="128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1"/>
    <cellStyle name="强调文字颜色 2 2 3 2 2" xfId="174"/>
    <cellStyle name="强调文字颜色 2 2 3 2 2 2" xfId="180"/>
    <cellStyle name="强调文字颜色 2 2 3 2 3" xfId="184"/>
    <cellStyle name="强调文字颜色 2 2 3 3" xfId="1672"/>
    <cellStyle name="强调文字颜色 2 2 3 3 2" xfId="36"/>
    <cellStyle name="强调文字颜色 2 2 3 3 2 2" xfId="1673"/>
    <cellStyle name="强调文字颜色 2 2 3 3 3" xfId="1675"/>
    <cellStyle name="强调文字颜色 2 2 3 3 3 2" xfId="1676"/>
    <cellStyle name="强调文字颜色 2 3" xfId="491"/>
    <cellStyle name="强调文字颜色 2 3 2" xfId="2"/>
    <cellStyle name="强调文字颜色 2 3 2 2" xfId="1103"/>
    <cellStyle name="强调文字颜色 2 3 2 2 2" xfId="227"/>
    <cellStyle name="强调文字颜色 2 3 2 3" xfId="1106"/>
    <cellStyle name="强调文字颜色 2 3 3" xfId="1341"/>
    <cellStyle name="强调文字颜色 2 3 3 2" xfId="1343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4"/>
    <cellStyle name="强调文字颜色 3 2 2 3 3" xfId="1688"/>
    <cellStyle name="强调文字颜色 3 2 2 3 3 2" xfId="1537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7"/>
    <cellStyle name="强调文字颜色 3 2 3 3" xfId="707"/>
    <cellStyle name="强调文字颜色 3 2 3 3 2" xfId="709"/>
    <cellStyle name="强调文字颜色 3 2 3 3 2 2" xfId="711"/>
    <cellStyle name="强调文字颜色 3 2 3 3 3" xfId="716"/>
    <cellStyle name="强调文字颜色 3 2 3 3 3 2" xfId="719"/>
    <cellStyle name="强调文字颜色 3 3" xfId="1693"/>
    <cellStyle name="强调文字颜色 3 3 2" xfId="1694"/>
    <cellStyle name="强调文字颜色 3 3 2 2" xfId="1695"/>
    <cellStyle name="强调文字颜色 3 3 2 2 2" xfId="316"/>
    <cellStyle name="强调文字颜色 3 3 2 3" xfId="1696"/>
    <cellStyle name="强调文字颜色 3 3 3" xfId="502"/>
    <cellStyle name="强调文字颜色 3 3 3 2" xfId="506"/>
    <cellStyle name="强调文字颜色 3 3 3 2 2" xfId="509"/>
    <cellStyle name="强调文字颜色 3 3 3 3" xfId="514"/>
    <cellStyle name="强调文字颜色 3 3 3 3 2" xfId="749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8"/>
    <cellStyle name="强调文字颜色 4 2 2 3 3 2" xfId="1706"/>
    <cellStyle name="强调文字颜色 4 2 3" xfId="1620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5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5"/>
    <cellStyle name="强调文字颜色 4 3 2 3" xfId="1718"/>
    <cellStyle name="强调文字颜色 4 3 3" xfId="543"/>
    <cellStyle name="强调文字颜色 4 3 3 2" xfId="545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3"/>
    <cellStyle name="强调文字颜色 5 2 2 2 2 2" xfId="1725"/>
    <cellStyle name="强调文字颜色 5 2 2 2 3" xfId="1335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8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3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6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9"/>
    <cellStyle name="强调文字颜色 6 3 3" xfId="1773"/>
    <cellStyle name="强调文字颜色 6 3 3 2" xfId="1774"/>
    <cellStyle name="强调文字颜色 6 3 3 2 2" xfId="1162"/>
    <cellStyle name="强调文字颜色 6 3 3 3" xfId="1775"/>
    <cellStyle name="强调文字颜色 6 3 3 3 2" xfId="1776"/>
    <cellStyle name="适中 2" xfId="643"/>
    <cellStyle name="适中 2 2" xfId="645"/>
    <cellStyle name="适中 2 2 2" xfId="647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9"/>
    <cellStyle name="适中 2 3 2" xfId="651"/>
    <cellStyle name="适中 2 3 2 2" xfId="1785"/>
    <cellStyle name="适中 2 3 2 2 2" xfId="1786"/>
    <cellStyle name="适中 2 3 2 3" xfId="92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8"/>
    <cellStyle name="适中 3 2" xfId="1120"/>
    <cellStyle name="适中 3 2 2" xfId="1122"/>
    <cellStyle name="适中 3 2 2 2" xfId="1124"/>
    <cellStyle name="适中 3 2 3" xfId="753"/>
    <cellStyle name="适中 3 3" xfId="1129"/>
    <cellStyle name="适中 3 3 2" xfId="1131"/>
    <cellStyle name="适中 3 3 2 2" xfId="1133"/>
    <cellStyle name="适中 3 3 3" xfId="1135"/>
    <cellStyle name="适中 3 3 3 2" xfId="1792"/>
    <cellStyle name="输出 2" xfId="1674"/>
    <cellStyle name="输出 2 2" xfId="1793"/>
    <cellStyle name="输出 2 2 2" xfId="1024"/>
    <cellStyle name="输出 2 2 2 2" xfId="1026"/>
    <cellStyle name="输出 2 2 2 2 2" xfId="1028"/>
    <cellStyle name="输出 2 2 2 3" xfId="1030"/>
    <cellStyle name="输出 2 2 3" xfId="1032"/>
    <cellStyle name="输出 2 2 3 2" xfId="1034"/>
    <cellStyle name="输出 2 2 3 2 2" xfId="1036"/>
    <cellStyle name="输出 2 2 3 3" xfId="1038"/>
    <cellStyle name="输出 2 2 3 3 2" xfId="1794"/>
    <cellStyle name="输出 2 3" xfId="1795"/>
    <cellStyle name="输出 2 3 2" xfId="176"/>
    <cellStyle name="输出 2 3 2 2" xfId="1046"/>
    <cellStyle name="输出 2 3 2 2 2" xfId="28"/>
    <cellStyle name="输出 2 3 2 3" xfId="1796"/>
    <cellStyle name="输出 2 3 3" xfId="186"/>
    <cellStyle name="输出 2 3 3 2" xfId="1048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9"/>
    <cellStyle name="输出 3 2 2 2" xfId="1061"/>
    <cellStyle name="输出 3 2 3" xfId="1063"/>
    <cellStyle name="输出 3 3" xfId="1802"/>
    <cellStyle name="输出 3 3 2" xfId="1070"/>
    <cellStyle name="输出 3 3 2 2" xfId="1072"/>
    <cellStyle name="输出 3 3 3" xfId="245"/>
    <cellStyle name="输出 3 3 3 2" xfId="1803"/>
    <cellStyle name="输入 2" xfId="1104"/>
    <cellStyle name="输入 2 2" xfId="226"/>
    <cellStyle name="输入 2 2 2" xfId="276"/>
    <cellStyle name="输入 2 2 2 2" xfId="65"/>
    <cellStyle name="输入 2 2 2 2 2" xfId="367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2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7"/>
    <cellStyle name="输入 3 2" xfId="1109"/>
    <cellStyle name="输入 3 2 2" xfId="1111"/>
    <cellStyle name="输入 3 2 2 2" xfId="1821"/>
    <cellStyle name="输入 3 2 3" xfId="1822"/>
    <cellStyle name="输入 3 3" xfId="1113"/>
    <cellStyle name="输入 3 3 2" xfId="1823"/>
    <cellStyle name="输入 3 3 2 2" xfId="1824"/>
    <cellStyle name="输入 3 3 3" xfId="1825"/>
    <cellStyle name="输入 3 3 3 2" xfId="1826"/>
    <cellStyle name="注释 2" xfId="601"/>
    <cellStyle name="注释 2 2" xfId="603"/>
    <cellStyle name="注释 2 2 2" xfId="605"/>
    <cellStyle name="注释 2 2 2 2" xfId="1827"/>
    <cellStyle name="注释 2 2 2 2 2" xfId="41"/>
    <cellStyle name="注释 2 2 2 2 2 2" xfId="15"/>
    <cellStyle name="注释 2 2 2 2 3" xfId="1828"/>
    <cellStyle name="注释 2 2 2 3" xfId="1829"/>
    <cellStyle name="注释 2 3" xfId="50"/>
    <cellStyle name="注释 2 3 2" xfId="979"/>
    <cellStyle name="注释 2 3 2 2" xfId="1830"/>
    <cellStyle name="注释 2 3 2 2 2" xfId="1831"/>
    <cellStyle name="注释 2 3 2 3" xfId="1832"/>
    <cellStyle name="注释 2 3 3" xfId="892"/>
    <cellStyle name="注释 2 3 3 2" xfId="1833"/>
    <cellStyle name="注释 2 3 3 2 2" xfId="1834"/>
    <cellStyle name="注释 2 3 3 3" xfId="1835"/>
    <cellStyle name="注释 2 3 3 3 2" xfId="1836"/>
    <cellStyle name="注释 3" xfId="607"/>
    <cellStyle name="注释 3 2" xfId="609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9"/>
    <cellStyle name="注释 3 2 3 2 2" xfId="1842"/>
    <cellStyle name="注释 3 2 3 3" xfId="1813"/>
    <cellStyle name="注释 3 2 4" xfId="935"/>
    <cellStyle name="注释 3 2 4 2" xfId="114"/>
    <cellStyle name="注释 3 2 5" xfId="1843"/>
    <cellStyle name="注释 3 3" xfId="611"/>
    <cellStyle name="注释 3 3 2" xfId="614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8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8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43"/>
  <sheetViews>
    <sheetView workbookViewId="0">
      <selection activeCell="G34" sqref="A1:G34"/>
    </sheetView>
  </sheetViews>
  <sheetFormatPr defaultColWidth="9" defaultRowHeight="13.5" x14ac:dyDescent="0.15"/>
  <cols>
    <col min="1" max="1" width="11.25" customWidth="1"/>
    <col min="2" max="2" width="13.25" customWidth="1"/>
    <col min="3" max="3" width="41.5" customWidth="1"/>
    <col min="4" max="4" width="9.25" customWidth="1"/>
    <col min="5" max="6" width="6.25" style="18" customWidth="1"/>
    <col min="7" max="7" width="7.875" style="19" customWidth="1"/>
    <col min="8" max="8" width="12.625"/>
  </cols>
  <sheetData>
    <row r="1" spans="1:239" ht="27" customHeight="1" x14ac:dyDescent="0.15">
      <c r="A1" s="38" t="s">
        <v>0</v>
      </c>
      <c r="B1" s="39"/>
      <c r="C1" s="39"/>
      <c r="D1" s="39"/>
      <c r="E1" s="39"/>
      <c r="F1" s="39"/>
      <c r="G1" s="39"/>
    </row>
    <row r="2" spans="1:239" ht="27" customHeight="1" x14ac:dyDescent="0.15">
      <c r="A2" s="1" t="s">
        <v>1</v>
      </c>
      <c r="B2" s="40" t="s">
        <v>2</v>
      </c>
      <c r="C2" s="40"/>
      <c r="D2" s="2" t="s">
        <v>3</v>
      </c>
      <c r="E2" s="41">
        <v>43786</v>
      </c>
      <c r="F2" s="42"/>
      <c r="G2" s="42"/>
    </row>
    <row r="3" spans="1:239" ht="27" customHeight="1" x14ac:dyDescent="0.15">
      <c r="A3" s="1" t="s">
        <v>4</v>
      </c>
      <c r="B3" s="40" t="s">
        <v>5</v>
      </c>
      <c r="C3" s="40"/>
      <c r="D3" s="3" t="s">
        <v>6</v>
      </c>
      <c r="E3" s="43" t="s">
        <v>7</v>
      </c>
      <c r="F3" s="44"/>
      <c r="G3" s="44"/>
    </row>
    <row r="4" spans="1:239" ht="18.95" customHeight="1" x14ac:dyDescent="0.15">
      <c r="A4" s="4" t="s">
        <v>8</v>
      </c>
      <c r="B4" s="4" t="s">
        <v>9</v>
      </c>
      <c r="C4" s="5" t="s">
        <v>10</v>
      </c>
      <c r="D4" s="4" t="s">
        <v>11</v>
      </c>
      <c r="E4" s="4" t="s">
        <v>12</v>
      </c>
      <c r="F4" s="4" t="s">
        <v>13</v>
      </c>
      <c r="G4" s="4" t="s">
        <v>14</v>
      </c>
    </row>
    <row r="5" spans="1:239" s="13" customFormat="1" ht="18.95" customHeight="1" x14ac:dyDescent="0.3">
      <c r="A5" s="6">
        <v>1</v>
      </c>
      <c r="B5" s="7" t="s">
        <v>15</v>
      </c>
      <c r="C5" s="7" t="s">
        <v>16</v>
      </c>
      <c r="D5" s="6" t="s">
        <v>17</v>
      </c>
      <c r="E5" s="6">
        <v>13</v>
      </c>
      <c r="F5" s="6">
        <v>35</v>
      </c>
      <c r="G5" s="8">
        <f>F5*E5</f>
        <v>455</v>
      </c>
      <c r="H5" s="20"/>
      <c r="I5" s="20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</row>
    <row r="6" spans="1:239" s="13" customFormat="1" ht="18.95" customHeight="1" x14ac:dyDescent="0.3">
      <c r="A6" s="6">
        <v>2</v>
      </c>
      <c r="B6" s="7" t="s">
        <v>18</v>
      </c>
      <c r="C6" s="7" t="s">
        <v>19</v>
      </c>
      <c r="D6" s="6" t="s">
        <v>20</v>
      </c>
      <c r="E6" s="6">
        <v>8.6999999999999993</v>
      </c>
      <c r="F6" s="6">
        <v>35</v>
      </c>
      <c r="G6" s="8">
        <f t="shared" ref="G6:G30" si="0">F6*E6</f>
        <v>304.5</v>
      </c>
      <c r="H6" s="20"/>
      <c r="I6" s="20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</row>
    <row r="7" spans="1:239" s="13" customFormat="1" ht="18.95" customHeight="1" x14ac:dyDescent="0.3">
      <c r="A7" s="6">
        <v>3</v>
      </c>
      <c r="B7" s="7" t="s">
        <v>21</v>
      </c>
      <c r="C7" s="7" t="s">
        <v>22</v>
      </c>
      <c r="D7" s="6" t="s">
        <v>20</v>
      </c>
      <c r="E7" s="6">
        <v>10</v>
      </c>
      <c r="F7" s="6">
        <v>450</v>
      </c>
      <c r="G7" s="8">
        <f t="shared" si="0"/>
        <v>4500</v>
      </c>
      <c r="H7" s="20"/>
      <c r="I7" s="20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</row>
    <row r="8" spans="1:239" s="14" customFormat="1" ht="18.95" customHeight="1" x14ac:dyDescent="0.3">
      <c r="A8" s="6">
        <v>4</v>
      </c>
      <c r="B8" s="7" t="s">
        <v>23</v>
      </c>
      <c r="C8" s="7" t="s">
        <v>24</v>
      </c>
      <c r="D8" s="6" t="s">
        <v>17</v>
      </c>
      <c r="E8" s="6">
        <v>24</v>
      </c>
      <c r="F8" s="6">
        <v>35</v>
      </c>
      <c r="G8" s="8">
        <f t="shared" si="0"/>
        <v>840</v>
      </c>
      <c r="H8" s="21"/>
      <c r="I8" s="20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</row>
    <row r="9" spans="1:239" s="14" customFormat="1" ht="18.95" customHeight="1" x14ac:dyDescent="0.3">
      <c r="A9" s="6">
        <v>5</v>
      </c>
      <c r="B9" s="7" t="s">
        <v>25</v>
      </c>
      <c r="C9" s="7" t="s">
        <v>26</v>
      </c>
      <c r="D9" s="6" t="s">
        <v>20</v>
      </c>
      <c r="E9" s="6">
        <v>8</v>
      </c>
      <c r="F9" s="6">
        <v>35</v>
      </c>
      <c r="G9" s="8">
        <f t="shared" si="0"/>
        <v>280</v>
      </c>
      <c r="H9" s="21"/>
      <c r="I9" s="20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</row>
    <row r="10" spans="1:239" s="13" customFormat="1" ht="18.95" customHeight="1" x14ac:dyDescent="0.3">
      <c r="A10" s="6">
        <v>6</v>
      </c>
      <c r="B10" s="7" t="s">
        <v>27</v>
      </c>
      <c r="C10" s="7" t="s">
        <v>28</v>
      </c>
      <c r="D10" s="6" t="s">
        <v>29</v>
      </c>
      <c r="E10" s="6">
        <v>1</v>
      </c>
      <c r="F10" s="6">
        <v>550</v>
      </c>
      <c r="G10" s="8">
        <f t="shared" si="0"/>
        <v>550</v>
      </c>
      <c r="H10" s="20"/>
      <c r="I10" s="20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</row>
    <row r="11" spans="1:239" s="13" customFormat="1" ht="18.95" customHeight="1" x14ac:dyDescent="0.3">
      <c r="A11" s="6">
        <v>7</v>
      </c>
      <c r="B11" s="7" t="s">
        <v>30</v>
      </c>
      <c r="C11" s="7" t="s">
        <v>31</v>
      </c>
      <c r="D11" s="6" t="s">
        <v>32</v>
      </c>
      <c r="E11" s="6">
        <v>10</v>
      </c>
      <c r="F11" s="6">
        <v>5</v>
      </c>
      <c r="G11" s="8">
        <f t="shared" si="0"/>
        <v>50</v>
      </c>
      <c r="H11" s="20"/>
      <c r="I11" s="20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</row>
    <row r="12" spans="1:239" s="13" customFormat="1" ht="18.95" customHeight="1" x14ac:dyDescent="0.3">
      <c r="A12" s="6">
        <v>8</v>
      </c>
      <c r="B12" s="7" t="s">
        <v>33</v>
      </c>
      <c r="C12" s="7" t="s">
        <v>34</v>
      </c>
      <c r="D12" s="6" t="s">
        <v>29</v>
      </c>
      <c r="E12" s="6">
        <v>4</v>
      </c>
      <c r="F12" s="6">
        <v>100</v>
      </c>
      <c r="G12" s="8">
        <f t="shared" si="0"/>
        <v>400</v>
      </c>
      <c r="H12" s="20"/>
      <c r="I12" s="20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</row>
    <row r="13" spans="1:239" s="14" customFormat="1" ht="18.95" customHeight="1" x14ac:dyDescent="0.3">
      <c r="A13" s="6">
        <v>9</v>
      </c>
      <c r="B13" s="7" t="s">
        <v>35</v>
      </c>
      <c r="C13" s="7" t="s">
        <v>36</v>
      </c>
      <c r="D13" s="6" t="s">
        <v>37</v>
      </c>
      <c r="E13" s="6">
        <v>1</v>
      </c>
      <c r="F13" s="6">
        <v>300</v>
      </c>
      <c r="G13" s="8">
        <f t="shared" si="0"/>
        <v>300</v>
      </c>
      <c r="H13" s="21"/>
      <c r="I13" s="20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</row>
    <row r="14" spans="1:239" s="13" customFormat="1" ht="18.95" customHeight="1" x14ac:dyDescent="0.3">
      <c r="A14" s="6">
        <v>10</v>
      </c>
      <c r="B14" s="7" t="s">
        <v>38</v>
      </c>
      <c r="C14" s="7" t="s">
        <v>39</v>
      </c>
      <c r="D14" s="6" t="s">
        <v>40</v>
      </c>
      <c r="E14" s="6">
        <v>1</v>
      </c>
      <c r="F14" s="6">
        <v>1500</v>
      </c>
      <c r="G14" s="8">
        <f t="shared" si="0"/>
        <v>1500</v>
      </c>
      <c r="H14" s="21"/>
      <c r="I14" s="20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</row>
    <row r="15" spans="1:239" s="13" customFormat="1" ht="18.95" customHeight="1" x14ac:dyDescent="0.3">
      <c r="A15" s="6">
        <v>11</v>
      </c>
      <c r="B15" s="7" t="s">
        <v>41</v>
      </c>
      <c r="C15" s="7" t="s">
        <v>42</v>
      </c>
      <c r="D15" s="6" t="s">
        <v>40</v>
      </c>
      <c r="E15" s="6">
        <v>1</v>
      </c>
      <c r="F15" s="6">
        <v>2800</v>
      </c>
      <c r="G15" s="8">
        <f t="shared" si="0"/>
        <v>2800</v>
      </c>
      <c r="H15" s="21"/>
      <c r="I15" s="20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</row>
    <row r="16" spans="1:239" s="13" customFormat="1" ht="18.95" customHeight="1" x14ac:dyDescent="0.3">
      <c r="A16" s="6">
        <v>12</v>
      </c>
      <c r="B16" s="7" t="s">
        <v>43</v>
      </c>
      <c r="C16" s="7" t="s">
        <v>44</v>
      </c>
      <c r="D16" s="6" t="s">
        <v>20</v>
      </c>
      <c r="E16" s="6">
        <v>21.6</v>
      </c>
      <c r="F16" s="6">
        <v>80</v>
      </c>
      <c r="G16" s="8">
        <f t="shared" si="0"/>
        <v>1728</v>
      </c>
      <c r="H16" s="21"/>
      <c r="I16" s="20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</row>
    <row r="17" spans="1:239" s="13" customFormat="1" ht="18.95" customHeight="1" x14ac:dyDescent="0.3">
      <c r="A17" s="6">
        <v>13</v>
      </c>
      <c r="B17" s="7" t="s">
        <v>45</v>
      </c>
      <c r="C17" s="7" t="s">
        <v>46</v>
      </c>
      <c r="D17" s="6" t="s">
        <v>20</v>
      </c>
      <c r="E17" s="6">
        <v>39</v>
      </c>
      <c r="F17" s="6">
        <v>10</v>
      </c>
      <c r="G17" s="8">
        <f t="shared" si="0"/>
        <v>390</v>
      </c>
      <c r="H17" s="21"/>
      <c r="I17" s="20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</row>
    <row r="18" spans="1:239" s="13" customFormat="1" ht="18.95" customHeight="1" x14ac:dyDescent="0.3">
      <c r="A18" s="6">
        <v>14</v>
      </c>
      <c r="B18" s="7" t="s">
        <v>47</v>
      </c>
      <c r="C18" s="7" t="s">
        <v>48</v>
      </c>
      <c r="D18" s="6" t="s">
        <v>32</v>
      </c>
      <c r="E18" s="6">
        <v>80</v>
      </c>
      <c r="F18" s="6">
        <v>3</v>
      </c>
      <c r="G18" s="8">
        <f t="shared" si="0"/>
        <v>240</v>
      </c>
      <c r="H18" s="20"/>
      <c r="I18" s="20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</row>
    <row r="19" spans="1:239" s="14" customFormat="1" ht="18.95" customHeight="1" x14ac:dyDescent="0.3">
      <c r="A19" s="6">
        <v>15</v>
      </c>
      <c r="B19" s="7" t="s">
        <v>49</v>
      </c>
      <c r="C19" s="7" t="s">
        <v>50</v>
      </c>
      <c r="D19" s="6" t="s">
        <v>29</v>
      </c>
      <c r="E19" s="6">
        <v>60</v>
      </c>
      <c r="F19" s="6">
        <v>35</v>
      </c>
      <c r="G19" s="8">
        <f t="shared" si="0"/>
        <v>2100</v>
      </c>
      <c r="H19" s="21"/>
      <c r="I19" s="20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</row>
    <row r="20" spans="1:239" s="13" customFormat="1" ht="18.95" customHeight="1" x14ac:dyDescent="0.3">
      <c r="A20" s="6">
        <v>16</v>
      </c>
      <c r="B20" s="7" t="s">
        <v>51</v>
      </c>
      <c r="C20" s="7" t="s">
        <v>52</v>
      </c>
      <c r="D20" s="6" t="s">
        <v>29</v>
      </c>
      <c r="E20" s="6">
        <v>60</v>
      </c>
      <c r="F20" s="6">
        <v>2</v>
      </c>
      <c r="G20" s="8">
        <f t="shared" si="0"/>
        <v>120</v>
      </c>
      <c r="H20" s="20"/>
      <c r="I20" s="20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</row>
    <row r="21" spans="1:239" s="13" customFormat="1" ht="18.95" customHeight="1" x14ac:dyDescent="0.3">
      <c r="A21" s="6">
        <v>17</v>
      </c>
      <c r="B21" s="7" t="s">
        <v>53</v>
      </c>
      <c r="C21" s="7" t="s">
        <v>54</v>
      </c>
      <c r="D21" s="6" t="s">
        <v>32</v>
      </c>
      <c r="E21" s="6">
        <v>10</v>
      </c>
      <c r="F21" s="6">
        <v>2</v>
      </c>
      <c r="G21" s="8">
        <f t="shared" si="0"/>
        <v>20</v>
      </c>
      <c r="H21" s="20"/>
      <c r="I21" s="20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</row>
    <row r="22" spans="1:239" s="13" customFormat="1" ht="18.95" customHeight="1" x14ac:dyDescent="0.3">
      <c r="A22" s="6">
        <v>18</v>
      </c>
      <c r="B22" s="7" t="s">
        <v>55</v>
      </c>
      <c r="C22" s="7" t="s">
        <v>56</v>
      </c>
      <c r="D22" s="6" t="s">
        <v>29</v>
      </c>
      <c r="E22" s="6">
        <v>2</v>
      </c>
      <c r="F22" s="6">
        <v>0</v>
      </c>
      <c r="G22" s="8">
        <f t="shared" si="0"/>
        <v>0</v>
      </c>
      <c r="H22" s="20"/>
      <c r="I22" s="20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</row>
    <row r="23" spans="1:239" s="13" customFormat="1" ht="33" x14ac:dyDescent="0.3">
      <c r="A23" s="6">
        <v>19</v>
      </c>
      <c r="B23" s="7" t="s">
        <v>57</v>
      </c>
      <c r="C23" s="9" t="s">
        <v>58</v>
      </c>
      <c r="D23" s="6" t="s">
        <v>37</v>
      </c>
      <c r="E23" s="6">
        <v>1</v>
      </c>
      <c r="F23" s="6">
        <v>2200</v>
      </c>
      <c r="G23" s="8">
        <f t="shared" si="0"/>
        <v>2200</v>
      </c>
      <c r="H23" s="20"/>
      <c r="I23" s="20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</row>
    <row r="24" spans="1:239" s="13" customFormat="1" ht="18.95" customHeight="1" x14ac:dyDescent="0.3">
      <c r="A24" s="6">
        <v>20</v>
      </c>
      <c r="B24" s="7" t="s">
        <v>59</v>
      </c>
      <c r="C24" s="7" t="s">
        <v>60</v>
      </c>
      <c r="D24" s="6" t="s">
        <v>29</v>
      </c>
      <c r="E24" s="6">
        <v>6</v>
      </c>
      <c r="F24" s="6">
        <v>50</v>
      </c>
      <c r="G24" s="8">
        <f t="shared" si="0"/>
        <v>300</v>
      </c>
      <c r="H24" s="20"/>
      <c r="I24" s="20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</row>
    <row r="25" spans="1:239" s="13" customFormat="1" ht="18.95" customHeight="1" x14ac:dyDescent="0.3">
      <c r="A25" s="6">
        <v>21</v>
      </c>
      <c r="B25" s="7" t="s">
        <v>61</v>
      </c>
      <c r="C25" s="7" t="s">
        <v>62</v>
      </c>
      <c r="D25" s="6" t="s">
        <v>63</v>
      </c>
      <c r="E25" s="6">
        <v>3</v>
      </c>
      <c r="F25" s="6">
        <v>350</v>
      </c>
      <c r="G25" s="8">
        <f t="shared" si="0"/>
        <v>1050</v>
      </c>
      <c r="H25" s="20"/>
      <c r="I25" s="20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</row>
    <row r="26" spans="1:239" s="13" customFormat="1" ht="18.95" customHeight="1" x14ac:dyDescent="0.3">
      <c r="A26" s="6">
        <v>22</v>
      </c>
      <c r="B26" s="7" t="s">
        <v>64</v>
      </c>
      <c r="C26" s="7" t="s">
        <v>65</v>
      </c>
      <c r="D26" s="6" t="s">
        <v>40</v>
      </c>
      <c r="E26" s="6">
        <v>3</v>
      </c>
      <c r="F26" s="6">
        <v>100</v>
      </c>
      <c r="G26" s="8">
        <f t="shared" si="0"/>
        <v>300</v>
      </c>
      <c r="H26" s="22"/>
      <c r="I26" s="20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</row>
    <row r="27" spans="1:239" s="13" customFormat="1" ht="18.95" customHeight="1" x14ac:dyDescent="0.3">
      <c r="A27" s="6">
        <v>23</v>
      </c>
      <c r="B27" s="7" t="s">
        <v>66</v>
      </c>
      <c r="C27" s="7" t="s">
        <v>67</v>
      </c>
      <c r="D27" s="6" t="s">
        <v>63</v>
      </c>
      <c r="E27" s="6">
        <v>4</v>
      </c>
      <c r="F27" s="6">
        <v>800</v>
      </c>
      <c r="G27" s="8">
        <f t="shared" si="0"/>
        <v>3200</v>
      </c>
      <c r="H27" s="22"/>
      <c r="I27" s="20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</row>
    <row r="28" spans="1:239" s="13" customFormat="1" ht="18.95" customHeight="1" x14ac:dyDescent="0.3">
      <c r="A28" s="6">
        <v>24</v>
      </c>
      <c r="B28" s="7" t="s">
        <v>68</v>
      </c>
      <c r="C28" s="7" t="s">
        <v>69</v>
      </c>
      <c r="D28" s="6" t="s">
        <v>70</v>
      </c>
      <c r="E28" s="6">
        <v>1</v>
      </c>
      <c r="F28" s="6">
        <v>2500</v>
      </c>
      <c r="G28" s="8">
        <f t="shared" si="0"/>
        <v>2500</v>
      </c>
      <c r="H28" s="20"/>
      <c r="I28" s="20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</row>
    <row r="29" spans="1:239" s="13" customFormat="1" ht="18.95" customHeight="1" x14ac:dyDescent="0.3">
      <c r="A29" s="6">
        <v>25</v>
      </c>
      <c r="B29" s="7" t="s">
        <v>71</v>
      </c>
      <c r="C29" s="7" t="s">
        <v>72</v>
      </c>
      <c r="D29" s="6" t="s">
        <v>63</v>
      </c>
      <c r="E29" s="6">
        <v>5</v>
      </c>
      <c r="F29" s="6">
        <v>300</v>
      </c>
      <c r="G29" s="8">
        <f t="shared" si="0"/>
        <v>1500</v>
      </c>
      <c r="H29" s="20"/>
      <c r="I29" s="20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</row>
    <row r="30" spans="1:239" s="15" customFormat="1" ht="18.95" customHeight="1" x14ac:dyDescent="0.15">
      <c r="A30" s="6">
        <v>26</v>
      </c>
      <c r="B30" s="7" t="s">
        <v>73</v>
      </c>
      <c r="C30" s="7" t="s">
        <v>74</v>
      </c>
      <c r="D30" s="6" t="s">
        <v>75</v>
      </c>
      <c r="E30" s="6">
        <v>2</v>
      </c>
      <c r="F30" s="6">
        <v>300</v>
      </c>
      <c r="G30" s="8">
        <f t="shared" si="0"/>
        <v>600</v>
      </c>
      <c r="H30" s="20"/>
      <c r="I30" s="20"/>
    </row>
    <row r="31" spans="1:239" s="15" customFormat="1" ht="18.95" customHeight="1" x14ac:dyDescent="0.15">
      <c r="A31" s="32" t="s">
        <v>76</v>
      </c>
      <c r="B31" s="33"/>
      <c r="C31" s="33"/>
      <c r="D31" s="33"/>
      <c r="E31" s="33"/>
      <c r="F31" s="33"/>
      <c r="G31" s="10">
        <f>SUM(G5:G30)</f>
        <v>28227.5</v>
      </c>
      <c r="I31" s="20"/>
    </row>
    <row r="32" spans="1:239" s="15" customFormat="1" ht="18.95" customHeight="1" x14ac:dyDescent="0.15">
      <c r="A32" s="11" t="s">
        <v>77</v>
      </c>
      <c r="B32" s="34">
        <v>0.06</v>
      </c>
      <c r="C32" s="35"/>
      <c r="D32" s="35"/>
      <c r="E32" s="35"/>
      <c r="F32" s="35"/>
      <c r="G32" s="12">
        <f>B32*G31</f>
        <v>1693.6499999999999</v>
      </c>
      <c r="I32" s="25"/>
    </row>
    <row r="33" spans="1:9" s="16" customFormat="1" ht="18.95" customHeight="1" x14ac:dyDescent="0.15">
      <c r="A33" s="11" t="s">
        <v>78</v>
      </c>
      <c r="B33" s="36"/>
      <c r="C33" s="36"/>
      <c r="D33" s="36"/>
      <c r="E33" s="36"/>
      <c r="F33" s="36"/>
      <c r="G33" s="10">
        <f>SUM(G31:G32)</f>
        <v>29921.15</v>
      </c>
      <c r="H33" s="15"/>
      <c r="I33" s="15"/>
    </row>
    <row r="34" spans="1:9" s="17" customFormat="1" ht="15" customHeight="1" x14ac:dyDescent="0.15">
      <c r="A34" s="37" t="s">
        <v>79</v>
      </c>
      <c r="B34" s="37"/>
      <c r="C34" s="37"/>
      <c r="D34" s="37"/>
      <c r="E34" s="37"/>
      <c r="F34" s="37"/>
      <c r="G34" s="10">
        <v>26000</v>
      </c>
    </row>
    <row r="35" spans="1:9" s="17" customFormat="1" ht="15" customHeight="1" x14ac:dyDescent="0.15">
      <c r="G35" s="23"/>
      <c r="H35" s="24"/>
    </row>
    <row r="36" spans="1:9" s="17" customFormat="1" ht="15" customHeight="1" x14ac:dyDescent="0.15">
      <c r="A36"/>
      <c r="B36"/>
      <c r="C36"/>
      <c r="D36"/>
      <c r="E36"/>
      <c r="F36"/>
      <c r="G36"/>
    </row>
    <row r="37" spans="1:9" s="17" customFormat="1" x14ac:dyDescent="0.15">
      <c r="A37"/>
      <c r="B37"/>
      <c r="C37"/>
      <c r="D37"/>
      <c r="E37"/>
      <c r="F37"/>
      <c r="G37"/>
    </row>
    <row r="38" spans="1:9" x14ac:dyDescent="0.15">
      <c r="E38"/>
      <c r="F38"/>
      <c r="G38"/>
      <c r="H38" s="17"/>
      <c r="I38" s="17"/>
    </row>
    <row r="39" spans="1:9" x14ac:dyDescent="0.15">
      <c r="E39"/>
      <c r="F39"/>
      <c r="G39"/>
      <c r="I39" s="17"/>
    </row>
    <row r="40" spans="1:9" x14ac:dyDescent="0.15">
      <c r="E40"/>
      <c r="F40"/>
      <c r="G40"/>
      <c r="I40" s="17"/>
    </row>
    <row r="41" spans="1:9" x14ac:dyDescent="0.15">
      <c r="E41"/>
      <c r="F41"/>
      <c r="G41"/>
    </row>
    <row r="42" spans="1:9" x14ac:dyDescent="0.15">
      <c r="E42"/>
      <c r="F42"/>
      <c r="G42"/>
    </row>
    <row r="43" spans="1:9" x14ac:dyDescent="0.15">
      <c r="E43"/>
      <c r="F43"/>
      <c r="G43"/>
    </row>
  </sheetData>
  <mergeCells count="9">
    <mergeCell ref="A31:F31"/>
    <mergeCell ref="B32:F32"/>
    <mergeCell ref="B33:F33"/>
    <mergeCell ref="A34:F34"/>
    <mergeCell ref="A1:G1"/>
    <mergeCell ref="B2:C2"/>
    <mergeCell ref="E2:G2"/>
    <mergeCell ref="B3:C3"/>
    <mergeCell ref="E3:G3"/>
  </mergeCells>
  <phoneticPr fontId="34" type="noConversion"/>
  <pageMargins left="0.39370078740157499" right="0.39370078740157499" top="0.39370078740157499" bottom="0" header="1.9685039370078701" footer="0.31496062992126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="115" zoomScaleNormal="115" workbookViewId="0">
      <selection activeCell="C7" sqref="C7"/>
    </sheetView>
  </sheetViews>
  <sheetFormatPr defaultColWidth="9" defaultRowHeight="13.5" x14ac:dyDescent="0.15"/>
  <cols>
    <col min="1" max="1" width="10.625" customWidth="1"/>
    <col min="2" max="2" width="13.625" customWidth="1"/>
    <col min="3" max="3" width="45.375" customWidth="1"/>
    <col min="4" max="4" width="8.375" customWidth="1"/>
    <col min="5" max="5" width="6.375" customWidth="1"/>
    <col min="6" max="6" width="5.75" customWidth="1"/>
    <col min="7" max="7" width="10" customWidth="1"/>
  </cols>
  <sheetData>
    <row r="1" spans="1:7" ht="54" customHeight="1" x14ac:dyDescent="0.15">
      <c r="A1" s="49" t="s">
        <v>80</v>
      </c>
      <c r="B1" s="50"/>
      <c r="C1" s="50"/>
      <c r="D1" s="50"/>
      <c r="E1" s="50"/>
      <c r="F1" s="50"/>
      <c r="G1" s="50"/>
    </row>
    <row r="2" spans="1:7" ht="15" x14ac:dyDescent="0.15">
      <c r="A2" s="1" t="s">
        <v>1</v>
      </c>
      <c r="B2" s="40" t="s">
        <v>81</v>
      </c>
      <c r="C2" s="40"/>
      <c r="D2" s="2" t="s">
        <v>3</v>
      </c>
      <c r="E2" s="41">
        <v>44002</v>
      </c>
      <c r="F2" s="42"/>
      <c r="G2" s="42"/>
    </row>
    <row r="3" spans="1:7" ht="15" x14ac:dyDescent="0.15">
      <c r="A3" s="1" t="s">
        <v>4</v>
      </c>
      <c r="B3" s="40"/>
      <c r="C3" s="40"/>
      <c r="D3" s="3" t="s">
        <v>6</v>
      </c>
      <c r="E3" s="43" t="s">
        <v>82</v>
      </c>
      <c r="F3" s="44"/>
      <c r="G3" s="44"/>
    </row>
    <row r="4" spans="1:7" ht="17.25" x14ac:dyDescent="0.15">
      <c r="A4" s="4" t="s">
        <v>8</v>
      </c>
      <c r="B4" s="4" t="s">
        <v>9</v>
      </c>
      <c r="C4" s="5" t="s">
        <v>10</v>
      </c>
      <c r="D4" s="4" t="s">
        <v>11</v>
      </c>
      <c r="E4" s="4" t="s">
        <v>12</v>
      </c>
      <c r="F4" s="4" t="s">
        <v>13</v>
      </c>
      <c r="G4" s="4" t="s">
        <v>14</v>
      </c>
    </row>
    <row r="5" spans="1:7" ht="16.5" x14ac:dyDescent="0.15">
      <c r="A5" s="6">
        <v>1</v>
      </c>
      <c r="B5" s="7" t="s">
        <v>15</v>
      </c>
      <c r="C5" s="7" t="s">
        <v>16</v>
      </c>
      <c r="D5" s="6" t="s">
        <v>17</v>
      </c>
      <c r="E5" s="6"/>
      <c r="F5" s="6"/>
      <c r="G5" s="8"/>
    </row>
    <row r="6" spans="1:7" ht="16.5" x14ac:dyDescent="0.15">
      <c r="A6" s="6">
        <v>2</v>
      </c>
      <c r="B6" s="7" t="s">
        <v>18</v>
      </c>
      <c r="C6" s="7" t="s">
        <v>19</v>
      </c>
      <c r="D6" s="6" t="s">
        <v>20</v>
      </c>
      <c r="E6" s="6"/>
      <c r="F6" s="6"/>
      <c r="G6" s="8"/>
    </row>
    <row r="7" spans="1:7" ht="16.5" x14ac:dyDescent="0.15">
      <c r="A7" s="6">
        <v>3</v>
      </c>
      <c r="B7" s="7" t="s">
        <v>83</v>
      </c>
      <c r="C7" s="7" t="s">
        <v>84</v>
      </c>
      <c r="D7" s="6" t="s">
        <v>20</v>
      </c>
      <c r="E7" s="6"/>
      <c r="F7" s="6"/>
      <c r="G7" s="8"/>
    </row>
    <row r="8" spans="1:7" ht="16.5" x14ac:dyDescent="0.15">
      <c r="A8" s="6">
        <v>4</v>
      </c>
      <c r="B8" s="7" t="s">
        <v>85</v>
      </c>
      <c r="C8" s="7" t="s">
        <v>86</v>
      </c>
      <c r="D8" s="6" t="s">
        <v>17</v>
      </c>
      <c r="E8" s="6"/>
      <c r="F8" s="6"/>
      <c r="G8" s="8"/>
    </row>
    <row r="9" spans="1:7" ht="16.5" x14ac:dyDescent="0.15">
      <c r="A9" s="6">
        <v>5</v>
      </c>
      <c r="B9" s="7" t="s">
        <v>27</v>
      </c>
      <c r="C9" s="7" t="s">
        <v>28</v>
      </c>
      <c r="D9" s="6" t="s">
        <v>29</v>
      </c>
      <c r="E9" s="6"/>
      <c r="F9" s="6"/>
      <c r="G9" s="8"/>
    </row>
    <row r="10" spans="1:7" ht="16.5" x14ac:dyDescent="0.15">
      <c r="A10" s="6">
        <v>6</v>
      </c>
      <c r="B10" s="7" t="s">
        <v>30</v>
      </c>
      <c r="C10" s="7" t="s">
        <v>31</v>
      </c>
      <c r="D10" s="6" t="s">
        <v>32</v>
      </c>
      <c r="E10" s="6"/>
      <c r="F10" s="6"/>
      <c r="G10" s="8"/>
    </row>
    <row r="11" spans="1:7" ht="16.5" x14ac:dyDescent="0.15">
      <c r="A11" s="6">
        <v>7</v>
      </c>
      <c r="B11" s="7" t="s">
        <v>33</v>
      </c>
      <c r="C11" s="7" t="s">
        <v>34</v>
      </c>
      <c r="D11" s="6" t="s">
        <v>29</v>
      </c>
      <c r="E11" s="6"/>
      <c r="F11" s="6"/>
      <c r="G11" s="8"/>
    </row>
    <row r="12" spans="1:7" ht="16.5" x14ac:dyDescent="0.15">
      <c r="A12" s="6">
        <v>8</v>
      </c>
      <c r="B12" s="7" t="s">
        <v>38</v>
      </c>
      <c r="C12" s="7" t="s">
        <v>39</v>
      </c>
      <c r="D12" s="6" t="s">
        <v>40</v>
      </c>
      <c r="E12" s="6"/>
      <c r="F12" s="6"/>
      <c r="G12" s="8"/>
    </row>
    <row r="13" spans="1:7" ht="16.5" x14ac:dyDescent="0.15">
      <c r="A13" s="6">
        <v>9</v>
      </c>
      <c r="B13" s="7" t="s">
        <v>43</v>
      </c>
      <c r="C13" s="7" t="s">
        <v>44</v>
      </c>
      <c r="D13" s="6" t="s">
        <v>20</v>
      </c>
      <c r="E13" s="6"/>
      <c r="F13" s="6"/>
      <c r="G13" s="8"/>
    </row>
    <row r="14" spans="1:7" ht="16.5" x14ac:dyDescent="0.15">
      <c r="A14" s="6">
        <v>10</v>
      </c>
      <c r="B14" s="7" t="s">
        <v>45</v>
      </c>
      <c r="C14" s="7" t="s">
        <v>46</v>
      </c>
      <c r="D14" s="6" t="s">
        <v>20</v>
      </c>
      <c r="E14" s="6"/>
      <c r="F14" s="6"/>
      <c r="G14" s="8"/>
    </row>
    <row r="15" spans="1:7" ht="16.5" x14ac:dyDescent="0.15">
      <c r="A15" s="6">
        <v>11</v>
      </c>
      <c r="B15" s="7" t="s">
        <v>49</v>
      </c>
      <c r="C15" s="7" t="s">
        <v>50</v>
      </c>
      <c r="D15" s="6" t="s">
        <v>29</v>
      </c>
      <c r="E15" s="6"/>
      <c r="F15" s="6"/>
      <c r="G15" s="8"/>
    </row>
    <row r="16" spans="1:7" ht="16.5" x14ac:dyDescent="0.15">
      <c r="A16" s="6">
        <v>12</v>
      </c>
      <c r="B16" s="7" t="s">
        <v>51</v>
      </c>
      <c r="C16" s="7" t="s">
        <v>52</v>
      </c>
      <c r="D16" s="6" t="s">
        <v>29</v>
      </c>
      <c r="E16" s="6"/>
      <c r="F16" s="6"/>
      <c r="G16" s="8"/>
    </row>
    <row r="17" spans="1:9" ht="16.5" x14ac:dyDescent="0.15">
      <c r="A17" s="6">
        <v>13</v>
      </c>
      <c r="B17" s="7" t="s">
        <v>53</v>
      </c>
      <c r="C17" s="7" t="s">
        <v>54</v>
      </c>
      <c r="D17" s="6" t="s">
        <v>32</v>
      </c>
      <c r="E17" s="6"/>
      <c r="F17" s="6"/>
      <c r="G17" s="8"/>
    </row>
    <row r="18" spans="1:9" ht="16.5" x14ac:dyDescent="0.15">
      <c r="A18" s="6">
        <v>14</v>
      </c>
      <c r="B18" s="7" t="s">
        <v>55</v>
      </c>
      <c r="C18" s="7" t="s">
        <v>56</v>
      </c>
      <c r="D18" s="6" t="s">
        <v>29</v>
      </c>
      <c r="E18" s="6"/>
      <c r="F18" s="6"/>
      <c r="G18" s="8"/>
    </row>
    <row r="19" spans="1:9" ht="33" x14ac:dyDescent="0.15">
      <c r="A19" s="6">
        <v>15</v>
      </c>
      <c r="B19" s="7" t="s">
        <v>57</v>
      </c>
      <c r="C19" s="9" t="s">
        <v>87</v>
      </c>
      <c r="D19" s="6" t="s">
        <v>37</v>
      </c>
      <c r="E19" s="6"/>
      <c r="F19" s="6"/>
      <c r="G19" s="8"/>
    </row>
    <row r="20" spans="1:9" ht="16.5" x14ac:dyDescent="0.15">
      <c r="A20" s="6">
        <v>16</v>
      </c>
      <c r="B20" s="7" t="s">
        <v>59</v>
      </c>
      <c r="C20" s="7" t="s">
        <v>60</v>
      </c>
      <c r="D20" s="6" t="s">
        <v>29</v>
      </c>
      <c r="E20" s="6"/>
      <c r="F20" s="6"/>
      <c r="G20" s="8"/>
    </row>
    <row r="21" spans="1:9" ht="16.5" x14ac:dyDescent="0.15">
      <c r="A21" s="6">
        <v>17</v>
      </c>
      <c r="B21" s="7" t="s">
        <v>61</v>
      </c>
      <c r="C21" s="7" t="s">
        <v>62</v>
      </c>
      <c r="D21" s="6" t="s">
        <v>63</v>
      </c>
      <c r="E21" s="6"/>
      <c r="F21" s="6"/>
      <c r="G21" s="8"/>
    </row>
    <row r="22" spans="1:9" ht="16.5" x14ac:dyDescent="0.15">
      <c r="A22" s="6">
        <v>18</v>
      </c>
      <c r="B22" s="7" t="s">
        <v>64</v>
      </c>
      <c r="C22" s="7" t="s">
        <v>65</v>
      </c>
      <c r="D22" s="6" t="s">
        <v>40</v>
      </c>
      <c r="E22" s="6"/>
      <c r="F22" s="6"/>
      <c r="G22" s="8"/>
    </row>
    <row r="23" spans="1:9" ht="16.5" x14ac:dyDescent="0.15">
      <c r="A23" s="6">
        <v>19</v>
      </c>
      <c r="B23" s="7" t="s">
        <v>88</v>
      </c>
      <c r="C23" s="7" t="s">
        <v>89</v>
      </c>
      <c r="D23" s="6" t="s">
        <v>63</v>
      </c>
      <c r="E23" s="6"/>
      <c r="F23" s="6"/>
      <c r="G23" s="8"/>
    </row>
    <row r="24" spans="1:9" ht="16.5" x14ac:dyDescent="0.15">
      <c r="A24" s="6">
        <v>20</v>
      </c>
      <c r="B24" s="7" t="s">
        <v>68</v>
      </c>
      <c r="C24" s="7" t="s">
        <v>69</v>
      </c>
      <c r="D24" s="6" t="s">
        <v>70</v>
      </c>
      <c r="E24" s="6"/>
      <c r="F24" s="6"/>
      <c r="G24" s="8"/>
    </row>
    <row r="25" spans="1:9" ht="16.5" x14ac:dyDescent="0.15">
      <c r="A25" s="6">
        <v>21</v>
      </c>
      <c r="B25" s="7" t="s">
        <v>71</v>
      </c>
      <c r="C25" s="7" t="s">
        <v>72</v>
      </c>
      <c r="D25" s="6" t="s">
        <v>63</v>
      </c>
      <c r="E25" s="6"/>
      <c r="F25" s="6"/>
      <c r="G25" s="8"/>
    </row>
    <row r="26" spans="1:9" ht="16.5" x14ac:dyDescent="0.15">
      <c r="A26" s="6">
        <v>22</v>
      </c>
      <c r="B26" s="7" t="s">
        <v>73</v>
      </c>
      <c r="C26" s="7" t="s">
        <v>74</v>
      </c>
      <c r="D26" s="6" t="s">
        <v>75</v>
      </c>
      <c r="E26" s="6"/>
      <c r="F26" s="6"/>
      <c r="G26" s="8"/>
    </row>
    <row r="27" spans="1:9" ht="16.5" x14ac:dyDescent="0.15">
      <c r="A27" s="32" t="s">
        <v>76</v>
      </c>
      <c r="B27" s="33"/>
      <c r="C27" s="33"/>
      <c r="D27" s="33"/>
      <c r="E27" s="33"/>
      <c r="F27" s="33"/>
      <c r="G27" s="10">
        <f>SUM(G5:G26)</f>
        <v>0</v>
      </c>
    </row>
    <row r="28" spans="1:9" ht="15" x14ac:dyDescent="0.15">
      <c r="A28" s="11" t="s">
        <v>77</v>
      </c>
      <c r="B28" s="51" t="s">
        <v>91</v>
      </c>
      <c r="C28" s="35"/>
      <c r="D28" s="35"/>
      <c r="E28" s="35"/>
      <c r="F28" s="35"/>
      <c r="G28" s="12" t="e">
        <f>B28*G27</f>
        <v>#VALUE!</v>
      </c>
    </row>
    <row r="29" spans="1:9" ht="16.5" x14ac:dyDescent="0.15">
      <c r="A29" s="11" t="s">
        <v>78</v>
      </c>
      <c r="B29" s="36"/>
      <c r="C29" s="36"/>
      <c r="D29" s="36"/>
      <c r="E29" s="36"/>
      <c r="F29" s="36"/>
      <c r="G29" s="10" t="e">
        <f>SUM(G27:G28)</f>
        <v>#VALUE!</v>
      </c>
    </row>
    <row r="30" spans="1:9" s="15" customFormat="1" ht="18.95" customHeight="1" x14ac:dyDescent="0.15">
      <c r="A30" s="28" t="s">
        <v>90</v>
      </c>
      <c r="B30" s="45" t="s">
        <v>92</v>
      </c>
      <c r="C30" s="46"/>
      <c r="D30" s="46"/>
      <c r="E30" s="46"/>
      <c r="F30" s="47"/>
      <c r="G30" s="29"/>
      <c r="I30" s="30"/>
    </row>
    <row r="31" spans="1:9" s="16" customFormat="1" ht="18.95" customHeight="1" x14ac:dyDescent="0.15">
      <c r="A31" s="28" t="s">
        <v>78</v>
      </c>
      <c r="B31" s="48"/>
      <c r="C31" s="48"/>
      <c r="D31" s="48"/>
      <c r="E31" s="48"/>
      <c r="F31" s="48"/>
      <c r="G31" s="31" t="e">
        <f>SUM(G28:G30)</f>
        <v>#VALUE!</v>
      </c>
      <c r="H31" s="15"/>
      <c r="I31" s="15"/>
    </row>
  </sheetData>
  <mergeCells count="10">
    <mergeCell ref="A1:G1"/>
    <mergeCell ref="B2:C2"/>
    <mergeCell ref="E2:G2"/>
    <mergeCell ref="B3:C3"/>
    <mergeCell ref="E3:G3"/>
    <mergeCell ref="A27:F27"/>
    <mergeCell ref="B28:F28"/>
    <mergeCell ref="B29:F29"/>
    <mergeCell ref="B30:F30"/>
    <mergeCell ref="B31:F31"/>
  </mergeCells>
  <phoneticPr fontId="34" type="noConversion"/>
  <pageMargins left="0.196850393700787" right="0.196850393700787" top="0.196850393700787" bottom="0.196850393700787" header="0.196850393700787" footer="0.19685039370078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2019-11-15T07:31:00Z</cp:lastPrinted>
  <dcterms:created xsi:type="dcterms:W3CDTF">2015-04-21T10:19:00Z</dcterms:created>
  <dcterms:modified xsi:type="dcterms:W3CDTF">2020-06-15T11:05:04Z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