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7" i="1"/>
  <c r="I8"/>
  <c r="I9"/>
  <c r="I10"/>
  <c r="I11"/>
  <c r="I12"/>
  <c r="I13"/>
  <c r="I14"/>
  <c r="I15"/>
  <c r="I16"/>
  <c r="I17"/>
  <c r="I6"/>
  <c r="F14"/>
  <c r="I18" l="1"/>
</calcChain>
</file>

<file path=xl/sharedStrings.xml><?xml version="1.0" encoding="utf-8"?>
<sst xmlns="http://schemas.openxmlformats.org/spreadsheetml/2006/main" count="79" uniqueCount="40">
  <si>
    <t/>
  </si>
  <si>
    <t>单位：元</t>
  </si>
  <si>
    <t>序号</t>
  </si>
  <si>
    <t>材料名称</t>
  </si>
  <si>
    <t>规格型号</t>
  </si>
  <si>
    <t>材质</t>
  </si>
  <si>
    <t>单位</t>
  </si>
  <si>
    <t>数量</t>
  </si>
  <si>
    <t>单价</t>
  </si>
  <si>
    <t>运杂费率（%）</t>
  </si>
  <si>
    <t>合价</t>
  </si>
  <si>
    <t>主材合价</t>
  </si>
  <si>
    <t>其中：运杂费</t>
  </si>
  <si>
    <t>人孔</t>
    <phoneticPr fontId="7" type="noConversion"/>
  </si>
  <si>
    <t>DN600</t>
    <phoneticPr fontId="7" type="noConversion"/>
  </si>
  <si>
    <t>个</t>
    <phoneticPr fontId="7" type="noConversion"/>
  </si>
  <si>
    <t>带芯人孔</t>
    <phoneticPr fontId="7" type="noConversion"/>
  </si>
  <si>
    <t>排污孔</t>
    <phoneticPr fontId="7" type="noConversion"/>
  </si>
  <si>
    <t>清扫孔</t>
    <phoneticPr fontId="7" type="noConversion"/>
  </si>
  <si>
    <t>进出油口</t>
    <phoneticPr fontId="7" type="noConversion"/>
  </si>
  <si>
    <t>放水管</t>
  </si>
  <si>
    <t>量油孔</t>
    <phoneticPr fontId="7" type="noConversion"/>
  </si>
  <si>
    <t>透光孔</t>
    <phoneticPr fontId="7" type="noConversion"/>
  </si>
  <si>
    <t>DN500</t>
    <phoneticPr fontId="7" type="noConversion"/>
  </si>
  <si>
    <t>DN300</t>
    <phoneticPr fontId="7" type="noConversion"/>
  </si>
  <si>
    <t>罐壁结合管</t>
    <phoneticPr fontId="7" type="noConversion"/>
  </si>
  <si>
    <t>罐顶结合管</t>
    <phoneticPr fontId="7" type="noConversion"/>
  </si>
  <si>
    <t>油罐附件采购询价表</t>
    <phoneticPr fontId="4" type="noConversion"/>
  </si>
  <si>
    <t>装置（单元）名称：</t>
    <phoneticPr fontId="4" type="noConversion"/>
  </si>
  <si>
    <t>单元号:</t>
    <phoneticPr fontId="4" type="noConversion"/>
  </si>
  <si>
    <t>Q235B</t>
    <phoneticPr fontId="1" type="noConversion"/>
  </si>
  <si>
    <t>Q345R</t>
    <phoneticPr fontId="1" type="noConversion"/>
  </si>
  <si>
    <t>DN500</t>
    <phoneticPr fontId="1" type="noConversion"/>
  </si>
  <si>
    <t>DN150</t>
    <phoneticPr fontId="1" type="noConversion"/>
  </si>
  <si>
    <t>DN250</t>
    <phoneticPr fontId="1" type="noConversion"/>
  </si>
  <si>
    <t>DN300</t>
    <phoneticPr fontId="1" type="noConversion"/>
  </si>
  <si>
    <t>D600×350</t>
    <phoneticPr fontId="7" type="noConversion"/>
  </si>
  <si>
    <t>D500</t>
    <phoneticPr fontId="1" type="noConversion"/>
  </si>
  <si>
    <t>罐壁通气孔</t>
    <phoneticPr fontId="7" type="noConversion"/>
  </si>
  <si>
    <t>罐顶通气孔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</si>
</sst>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6"/>
      <name val="仿宋_GB2312"/>
      <family val="3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0" xfId="1" applyFill="1" applyAlignment="1"/>
    <xf numFmtId="0" fontId="5" fillId="2" borderId="0" xfId="0" applyFont="1" applyFill="1" applyAlignment="1">
      <alignment horizontal="left" vertical="center" wrapText="1" shrinkToFit="1"/>
    </xf>
    <xf numFmtId="0" fontId="0" fillId="2" borderId="0" xfId="0" applyFill="1" applyAlignment="1">
      <alignment vertical="top"/>
    </xf>
    <xf numFmtId="0" fontId="5" fillId="2" borderId="0" xfId="0" applyFont="1" applyFill="1" applyAlignment="1">
      <alignment horizontal="right" vertical="center"/>
    </xf>
    <xf numFmtId="0" fontId="0" fillId="2" borderId="0" xfId="0" applyFill="1" applyAlignment="1"/>
    <xf numFmtId="0" fontId="5" fillId="2" borderId="1" xfId="0" applyFont="1" applyFill="1" applyBorder="1" applyAlignment="1">
      <alignment horizontal="left" vertical="center" wrapText="1" shrinkToFit="1"/>
    </xf>
    <xf numFmtId="0" fontId="5" fillId="2" borderId="0" xfId="0" applyFont="1" applyFill="1" applyBorder="1" applyAlignment="1">
      <alignment horizontal="left" vertical="center" wrapText="1" shrinkToFit="1"/>
    </xf>
    <xf numFmtId="0" fontId="0" fillId="2" borderId="0" xfId="0" applyFill="1" applyBorder="1" applyAlignment="1">
      <alignment vertical="top"/>
    </xf>
    <xf numFmtId="0" fontId="5" fillId="2" borderId="0" xfId="0" applyFont="1" applyFill="1" applyAlignment="1"/>
    <xf numFmtId="0" fontId="6" fillId="2" borderId="2" xfId="2" applyFont="1" applyFill="1" applyBorder="1" applyAlignment="1">
      <alignment horizontal="center" vertical="center" wrapText="1"/>
    </xf>
    <xf numFmtId="0" fontId="2" fillId="2" borderId="2" xfId="1" applyFill="1" applyBorder="1" applyAlignment="1"/>
    <xf numFmtId="0" fontId="2" fillId="2" borderId="2" xfId="1" applyFont="1" applyFill="1" applyBorder="1" applyAlignment="1"/>
    <xf numFmtId="0" fontId="3" fillId="2" borderId="0" xfId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 wrapText="1" shrinkToFit="1"/>
    </xf>
    <xf numFmtId="0" fontId="5" fillId="2" borderId="1" xfId="0" applyFont="1" applyFill="1" applyBorder="1" applyAlignment="1">
      <alignment horizontal="left" vertical="center" wrapText="1" shrinkToFit="1"/>
    </xf>
    <xf numFmtId="0" fontId="5" fillId="2" borderId="0" xfId="0" applyFont="1" applyFill="1" applyBorder="1" applyAlignment="1">
      <alignment horizontal="right" vertical="center"/>
    </xf>
    <xf numFmtId="0" fontId="6" fillId="2" borderId="2" xfId="2" applyFont="1" applyFill="1" applyBorder="1" applyAlignment="1">
      <alignment horizontal="center" vertical="center" wrapText="1"/>
    </xf>
    <xf numFmtId="0" fontId="2" fillId="0" borderId="2" xfId="1" applyFill="1" applyBorder="1" applyAlignment="1"/>
  </cellXfs>
  <cellStyles count="3">
    <cellStyle name="常规" xfId="0" builtinId="0"/>
    <cellStyle name="常规 3 2" xfId="1"/>
    <cellStyle name="常规_地管道路-进度检测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8"/>
  <sheetViews>
    <sheetView tabSelected="1" workbookViewId="0">
      <selection activeCell="G21" sqref="G21"/>
    </sheetView>
  </sheetViews>
  <sheetFormatPr defaultRowHeight="14.25"/>
  <cols>
    <col min="1" max="1" width="5.25" style="1" customWidth="1"/>
    <col min="2" max="2" width="13.625" style="1" customWidth="1"/>
    <col min="3" max="3" width="15.25" style="1" customWidth="1"/>
    <col min="4" max="4" width="9" style="1"/>
    <col min="5" max="5" width="5.625" style="1" customWidth="1"/>
    <col min="6" max="6" width="9" style="1"/>
    <col min="7" max="7" width="10.5" style="1" customWidth="1"/>
    <col min="8" max="16384" width="9" style="1"/>
  </cols>
  <sheetData>
    <row r="1" spans="1:17" ht="20.25">
      <c r="A1" s="13" t="s">
        <v>27</v>
      </c>
      <c r="B1" s="13"/>
      <c r="C1" s="13"/>
      <c r="D1" s="13"/>
      <c r="E1" s="13"/>
      <c r="F1" s="13"/>
      <c r="G1" s="13"/>
      <c r="H1" s="13"/>
      <c r="I1" s="13"/>
      <c r="J1" s="13"/>
    </row>
    <row r="2" spans="1:17" s="5" customFormat="1" ht="13.5">
      <c r="A2" s="14" t="s">
        <v>28</v>
      </c>
      <c r="B2" s="14" t="s">
        <v>0</v>
      </c>
      <c r="C2" s="14"/>
      <c r="D2" s="14"/>
      <c r="E2" s="14" t="s">
        <v>0</v>
      </c>
      <c r="F2" s="14"/>
      <c r="G2" s="14"/>
      <c r="H2" s="14" t="s">
        <v>0</v>
      </c>
      <c r="I2" s="2" t="s">
        <v>0</v>
      </c>
      <c r="J2" s="2" t="s">
        <v>0</v>
      </c>
      <c r="K2" s="2" t="s">
        <v>0</v>
      </c>
      <c r="L2" s="3" t="s">
        <v>0</v>
      </c>
      <c r="M2" s="3" t="s">
        <v>0</v>
      </c>
      <c r="N2" s="3" t="s">
        <v>0</v>
      </c>
      <c r="O2" s="4" t="s">
        <v>0</v>
      </c>
    </row>
    <row r="3" spans="1:17" s="5" customFormat="1" ht="13.5">
      <c r="A3" s="15" t="s">
        <v>29</v>
      </c>
      <c r="B3" s="15" t="s">
        <v>0</v>
      </c>
      <c r="C3" s="15"/>
      <c r="D3" s="15"/>
      <c r="E3" s="15" t="s">
        <v>0</v>
      </c>
      <c r="F3" s="6"/>
      <c r="G3" s="6"/>
      <c r="H3" s="6" t="s">
        <v>0</v>
      </c>
      <c r="I3" s="7" t="s">
        <v>0</v>
      </c>
      <c r="J3" s="7" t="s">
        <v>1</v>
      </c>
      <c r="K3" s="7" t="s">
        <v>0</v>
      </c>
      <c r="L3" s="8" t="s">
        <v>0</v>
      </c>
      <c r="M3" s="16"/>
      <c r="N3" s="16"/>
      <c r="O3" s="16"/>
      <c r="Q3" s="9"/>
    </row>
    <row r="4" spans="1:17">
      <c r="A4" s="17" t="s">
        <v>2</v>
      </c>
      <c r="B4" s="17" t="s">
        <v>3</v>
      </c>
      <c r="C4" s="17" t="s">
        <v>4</v>
      </c>
      <c r="D4" s="17" t="s">
        <v>5</v>
      </c>
      <c r="E4" s="17" t="s">
        <v>6</v>
      </c>
      <c r="F4" s="17" t="s">
        <v>7</v>
      </c>
      <c r="G4" s="17" t="s">
        <v>8</v>
      </c>
      <c r="H4" s="17" t="s">
        <v>9</v>
      </c>
      <c r="I4" s="17" t="s">
        <v>10</v>
      </c>
      <c r="J4" s="17"/>
    </row>
    <row r="5" spans="1:17" ht="22.5">
      <c r="A5" s="17"/>
      <c r="B5" s="17"/>
      <c r="C5" s="17"/>
      <c r="D5" s="17"/>
      <c r="E5" s="17"/>
      <c r="F5" s="17"/>
      <c r="G5" s="17"/>
      <c r="H5" s="17"/>
      <c r="I5" s="10" t="s">
        <v>11</v>
      </c>
      <c r="J5" s="10" t="s">
        <v>12</v>
      </c>
    </row>
    <row r="6" spans="1:17">
      <c r="A6" s="11">
        <v>1</v>
      </c>
      <c r="B6" s="12" t="s">
        <v>13</v>
      </c>
      <c r="C6" s="12" t="s">
        <v>14</v>
      </c>
      <c r="D6" s="11" t="s">
        <v>30</v>
      </c>
      <c r="E6" s="12" t="s">
        <v>15</v>
      </c>
      <c r="F6" s="11">
        <v>66</v>
      </c>
      <c r="G6" s="18"/>
      <c r="H6" s="11"/>
      <c r="I6" s="11">
        <f>F6*G6</f>
        <v>0</v>
      </c>
      <c r="J6" s="11"/>
    </row>
    <row r="7" spans="1:17">
      <c r="A7" s="11">
        <v>2</v>
      </c>
      <c r="B7" s="12" t="s">
        <v>16</v>
      </c>
      <c r="C7" s="12" t="s">
        <v>14</v>
      </c>
      <c r="D7" s="11" t="s">
        <v>30</v>
      </c>
      <c r="E7" s="12" t="s">
        <v>15</v>
      </c>
      <c r="F7" s="11">
        <v>13</v>
      </c>
      <c r="G7" s="18"/>
      <c r="H7" s="11"/>
      <c r="I7" s="11">
        <f t="shared" ref="I7:I17" si="0">F7*G7</f>
        <v>0</v>
      </c>
      <c r="J7" s="11"/>
    </row>
    <row r="8" spans="1:17">
      <c r="A8" s="11">
        <v>3</v>
      </c>
      <c r="B8" s="12" t="s">
        <v>17</v>
      </c>
      <c r="C8" s="11" t="s">
        <v>33</v>
      </c>
      <c r="D8" s="11" t="s">
        <v>31</v>
      </c>
      <c r="E8" s="12" t="s">
        <v>15</v>
      </c>
      <c r="F8" s="11">
        <v>33</v>
      </c>
      <c r="G8" s="18"/>
      <c r="H8" s="11"/>
      <c r="I8" s="11">
        <f t="shared" si="0"/>
        <v>0</v>
      </c>
      <c r="J8" s="11"/>
    </row>
    <row r="9" spans="1:17">
      <c r="A9" s="11">
        <v>4</v>
      </c>
      <c r="B9" s="12" t="s">
        <v>18</v>
      </c>
      <c r="C9" s="11" t="s">
        <v>37</v>
      </c>
      <c r="D9" s="11" t="s">
        <v>31</v>
      </c>
      <c r="E9" s="12" t="s">
        <v>15</v>
      </c>
      <c r="F9" s="11">
        <v>33</v>
      </c>
      <c r="G9" s="18"/>
      <c r="H9" s="11"/>
      <c r="I9" s="11">
        <f t="shared" si="0"/>
        <v>0</v>
      </c>
      <c r="J9" s="11"/>
    </row>
    <row r="10" spans="1:17">
      <c r="A10" s="11">
        <v>5</v>
      </c>
      <c r="B10" s="12" t="s">
        <v>19</v>
      </c>
      <c r="C10" s="11" t="s">
        <v>32</v>
      </c>
      <c r="D10" s="11" t="s">
        <v>31</v>
      </c>
      <c r="E10" s="12" t="s">
        <v>15</v>
      </c>
      <c r="F10" s="11">
        <v>66</v>
      </c>
      <c r="G10" s="18"/>
      <c r="H10" s="11"/>
      <c r="I10" s="11">
        <f t="shared" si="0"/>
        <v>0</v>
      </c>
      <c r="J10" s="11"/>
    </row>
    <row r="11" spans="1:17">
      <c r="A11" s="11">
        <v>6</v>
      </c>
      <c r="B11" s="11" t="s">
        <v>20</v>
      </c>
      <c r="C11" s="11" t="s">
        <v>34</v>
      </c>
      <c r="D11" s="11" t="s">
        <v>30</v>
      </c>
      <c r="E11" s="12" t="s">
        <v>15</v>
      </c>
      <c r="F11" s="11">
        <v>33</v>
      </c>
      <c r="G11" s="18"/>
      <c r="H11" s="11"/>
      <c r="I11" s="11">
        <f t="shared" si="0"/>
        <v>0</v>
      </c>
      <c r="J11" s="11"/>
    </row>
    <row r="12" spans="1:17">
      <c r="A12" s="11">
        <v>7</v>
      </c>
      <c r="B12" s="12" t="s">
        <v>21</v>
      </c>
      <c r="C12" s="11" t="s">
        <v>33</v>
      </c>
      <c r="D12" s="11" t="s">
        <v>30</v>
      </c>
      <c r="E12" s="12" t="s">
        <v>15</v>
      </c>
      <c r="F12" s="11">
        <v>33</v>
      </c>
      <c r="G12" s="18"/>
      <c r="H12" s="11"/>
      <c r="I12" s="11">
        <f t="shared" si="0"/>
        <v>0</v>
      </c>
      <c r="J12" s="11"/>
    </row>
    <row r="13" spans="1:17">
      <c r="A13" s="11">
        <v>8</v>
      </c>
      <c r="B13" s="12" t="s">
        <v>22</v>
      </c>
      <c r="C13" s="12" t="s">
        <v>23</v>
      </c>
      <c r="D13" s="11" t="s">
        <v>30</v>
      </c>
      <c r="E13" s="12" t="s">
        <v>15</v>
      </c>
      <c r="F13" s="11">
        <v>99</v>
      </c>
      <c r="G13" s="18"/>
      <c r="H13" s="11"/>
      <c r="I13" s="11">
        <f t="shared" si="0"/>
        <v>0</v>
      </c>
      <c r="J13" s="11"/>
    </row>
    <row r="14" spans="1:17">
      <c r="A14" s="11">
        <v>9</v>
      </c>
      <c r="B14" s="12" t="s">
        <v>38</v>
      </c>
      <c r="C14" s="12" t="s">
        <v>36</v>
      </c>
      <c r="D14" s="11" t="s">
        <v>30</v>
      </c>
      <c r="E14" s="12" t="s">
        <v>15</v>
      </c>
      <c r="F14" s="11">
        <f>13*12</f>
        <v>156</v>
      </c>
      <c r="G14" s="18"/>
      <c r="H14" s="11"/>
      <c r="I14" s="11">
        <f t="shared" si="0"/>
        <v>0</v>
      </c>
      <c r="J14" s="11"/>
    </row>
    <row r="15" spans="1:17">
      <c r="A15" s="11">
        <v>10</v>
      </c>
      <c r="B15" s="12" t="s">
        <v>39</v>
      </c>
      <c r="C15" s="12" t="s">
        <v>24</v>
      </c>
      <c r="D15" s="11" t="s">
        <v>30</v>
      </c>
      <c r="E15" s="12" t="s">
        <v>15</v>
      </c>
      <c r="F15" s="11">
        <v>60</v>
      </c>
      <c r="G15" s="18"/>
      <c r="H15" s="11"/>
      <c r="I15" s="11">
        <f t="shared" si="0"/>
        <v>0</v>
      </c>
      <c r="J15" s="11"/>
    </row>
    <row r="16" spans="1:17">
      <c r="A16" s="11">
        <v>11</v>
      </c>
      <c r="B16" s="12" t="s">
        <v>25</v>
      </c>
      <c r="C16" s="11" t="s">
        <v>33</v>
      </c>
      <c r="D16" s="11" t="s">
        <v>31</v>
      </c>
      <c r="E16" s="12" t="s">
        <v>15</v>
      </c>
      <c r="F16" s="11">
        <v>99</v>
      </c>
      <c r="G16" s="18"/>
      <c r="H16" s="11"/>
      <c r="I16" s="11">
        <f t="shared" si="0"/>
        <v>0</v>
      </c>
      <c r="J16" s="11"/>
    </row>
    <row r="17" spans="1:10">
      <c r="A17" s="11">
        <v>12</v>
      </c>
      <c r="B17" s="12" t="s">
        <v>26</v>
      </c>
      <c r="C17" s="11" t="s">
        <v>35</v>
      </c>
      <c r="D17" s="11" t="s">
        <v>31</v>
      </c>
      <c r="E17" s="12" t="s">
        <v>15</v>
      </c>
      <c r="F17" s="11">
        <v>99</v>
      </c>
      <c r="G17" s="18"/>
      <c r="H17" s="11"/>
      <c r="I17" s="11">
        <f t="shared" si="0"/>
        <v>0</v>
      </c>
      <c r="J17" s="11"/>
    </row>
    <row r="18" spans="1:10">
      <c r="I18" s="1">
        <f>SUM(I6:I17)</f>
        <v>0</v>
      </c>
    </row>
  </sheetData>
  <mergeCells count="13">
    <mergeCell ref="A1:J1"/>
    <mergeCell ref="A2:H2"/>
    <mergeCell ref="A3:E3"/>
    <mergeCell ref="M3:O3"/>
    <mergeCell ref="A4:A5"/>
    <mergeCell ref="B4:B5"/>
    <mergeCell ref="C4:C5"/>
    <mergeCell ref="D4:D5"/>
    <mergeCell ref="E4:E5"/>
    <mergeCell ref="F4:F5"/>
    <mergeCell ref="G4:G5"/>
    <mergeCell ref="H4:H5"/>
    <mergeCell ref="I4:J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2014-12-01T07:34:35Z</dcterms:modified>
</cp:coreProperties>
</file>