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<sst xmlns="http://schemas.openxmlformats.org/spreadsheetml/2006/main" count="277" uniqueCount="132">
  <si>
    <t>深圳市科敏传感器有限公司</t>
  </si>
  <si>
    <t>原材料线材单价及用量统计表</t>
  </si>
  <si>
    <t>序号</t>
  </si>
  <si>
    <t>原材料类别</t>
  </si>
  <si>
    <t>原材料名称/规格</t>
  </si>
  <si>
    <t>原材料编码</t>
  </si>
  <si>
    <t>月用量(2018年)</t>
  </si>
  <si>
    <t>年采购量(2018年)</t>
  </si>
  <si>
    <t>单位</t>
  </si>
  <si>
    <t>线材类</t>
  </si>
  <si>
    <t>玻纤线 1/φ0.5 镀镍 白色双层编织</t>
  </si>
  <si>
    <t>M</t>
  </si>
  <si>
    <t>玻纤线 UL3122 24# 红色(卷)</t>
  </si>
  <si>
    <t>玻纤线 UL3122 26# 白色 L=535MM</t>
  </si>
  <si>
    <t>32010094(535)</t>
  </si>
  <si>
    <t>玻纤线 UL3122 26# 白色 L=545MM</t>
  </si>
  <si>
    <t>32010095(545)</t>
  </si>
  <si>
    <t>铁氟龙线 UL10362 26# 黑色 7芯/0.16</t>
  </si>
  <si>
    <t>铁氟龙线 UL1332 22# 绿色 19芯</t>
  </si>
  <si>
    <t>铁氟龙线 UL1332 24#(7-0.18TS)透明0D1.0</t>
  </si>
  <si>
    <t>铁氟龙线 26#(7-0.16TS)*2C 红、透明 FEP 内芯+白色FEP 外被</t>
  </si>
  <si>
    <t>铁氟龙线 UL1332 24# 绿色 7芯 200℃</t>
  </si>
  <si>
    <t>铁氟龙线 UL1332 26# 棕色 7芯</t>
  </si>
  <si>
    <t>铁氟龙线 UL1332 26# 橙色 7芯</t>
  </si>
  <si>
    <t>铁氟龙线 UL1332 26# 黄色 7芯</t>
  </si>
  <si>
    <t xml:space="preserve"> 2蓝+1红 3C+黑色硅胶外被 OD=4.0</t>
  </si>
  <si>
    <t>FLRYW-A 0.35MM2德标汽车线单芯 黑色(无印字)（卷）</t>
  </si>
  <si>
    <t>FLRYW-A 0.35MM2德标汽车线单芯 灰色(无印字)(卷）</t>
  </si>
  <si>
    <t>FLRYW-A 0.35MM2德标汽车线单芯 黄色(无印字)(卷）</t>
  </si>
  <si>
    <t>PVC线 UL2464 28# 红白2芯 灰色护套 OD=2.7 非标线</t>
  </si>
  <si>
    <t>PE线 UL3398 26# 黑色单根线 7芯/0.16 （OD:1.28±0.1）</t>
  </si>
  <si>
    <t>PVC线 UL2464 24# 黑色OD=3.5MM 红黑2C护套线</t>
  </si>
  <si>
    <t>PVC线 UL2651 22# 黑色双并线 17芯</t>
  </si>
  <si>
    <t>PVC线 22# UL1569 黑色 OD=1.4MM</t>
  </si>
  <si>
    <t>PVC线 UL1007 26# 白色</t>
  </si>
  <si>
    <t>PVC线 UL2651 26AWG 白色 双并线</t>
  </si>
  <si>
    <t>PVC线 UL1430 26# 黑色7芯 OD=1.25 （博利）</t>
  </si>
  <si>
    <t>PVC线 UL1674 26# 黑色双并 2C(7/0.16TS)OD=1.3±0.1*2.6±0.1MM</t>
  </si>
  <si>
    <t>PVC线 0.5平方 RV黑色</t>
  </si>
  <si>
    <t>PVC线 UL4484 24AWG 黑色</t>
  </si>
  <si>
    <t>PVC线 UL1332 28# 2蓝+1红内芯+黑色PVC外被 OD=3.5MM</t>
  </si>
  <si>
    <t>PVC线 UL2651 26# 黑红双并</t>
  </si>
  <si>
    <t>硅胶线 φ0.5 1芯 白色(卷)</t>
  </si>
  <si>
    <t>硅胶线 24#10362 2C*19芯 硅胶外被为浅红色 OD=2.6+0/-0.02MM</t>
  </si>
  <si>
    <t>32040034(浅红)</t>
  </si>
  <si>
    <t>硅胶线 UL10362 28# 白色铜网屏蔽棕色硅胶外被 OD=3.0</t>
  </si>
  <si>
    <t>硅胶线UL10362 26AWG 2C白+铝箔层+铜网屏蔽+棕红色硅胶外被OD4.</t>
  </si>
  <si>
    <t>硅胶线 UL3239#26(7/0.16镀锡铜）OD=1.49 黑色</t>
  </si>
  <si>
    <t>PE线 UL3398 24# 红色单根(卷)</t>
  </si>
  <si>
    <t>PE线 UL4411 24# 黑色  (阻燃等级FT1/VW-1</t>
  </si>
  <si>
    <t>PE线 UL4478 24# 黑色2C D1.15*2.4(印“KEMIT” Logo)</t>
  </si>
  <si>
    <t>3398 24# 黑色单根</t>
  </si>
  <si>
    <t>PE线 UL3398 22# 黑色</t>
  </si>
  <si>
    <t>PE线 UL4478 28# 黑色双并线</t>
  </si>
  <si>
    <t>PE线 UL4413 22# 黑色双并线 (17/0.16) 阻燃VW-1</t>
  </si>
  <si>
    <t>PE护套线 10362 24# 2C 黑色外被护套 OD=2.8MM</t>
  </si>
  <si>
    <t>PE线 UL4413 26# 黑色双并 7芯</t>
  </si>
  <si>
    <t>PE线 UL4411 26# 黑色 2C(7/0.16TS)非标</t>
  </si>
  <si>
    <t>(7/.12)*3C(UL1332 28#蓝/蓝/红)+XLPE黑色 外被，OD=2.7</t>
  </si>
  <si>
    <t>铁氟龙线 UL1332 24# 黑色 7芯 200℃</t>
  </si>
  <si>
    <t>玻纤线 UL3122 24# 7芯 白色(卷)</t>
  </si>
  <si>
    <t>PVC线 UL1430 22# 白色单支(卷)</t>
  </si>
  <si>
    <t>PVC线 UL1430 22# 白色 双并线</t>
  </si>
  <si>
    <t>铁氟龙线 UL1332 24# 红色 7芯 200℃</t>
  </si>
  <si>
    <t>PVC线 UL2468 26# 黑色双并</t>
  </si>
  <si>
    <t>玻纤线 UL3122 24# 黑色(卷)</t>
  </si>
  <si>
    <t>PVC线 UL2651 24# 黑色双并 11芯( 印字KEMIT )</t>
  </si>
  <si>
    <t>玻纤线 UL3122 26# 白色 7芯(卷)</t>
  </si>
  <si>
    <t>PVC线 UL2468 24# 黑色双并</t>
  </si>
  <si>
    <t>玻纤线 UL3122 22# 白色(卷)</t>
  </si>
  <si>
    <t>铁氟龙线 UL1332 24# 白色 7芯 200℃</t>
  </si>
  <si>
    <t>PVC线 UL2651 26# 灰色 双并线 耐寒</t>
  </si>
  <si>
    <t>玻纤线 UL3122 26# 红色 7芯(卷)</t>
  </si>
  <si>
    <t>PVC线 UL2651 26# 黑色 双并线</t>
  </si>
  <si>
    <t>PVC线 UL1430 22# 黑色 7芯</t>
  </si>
  <si>
    <t>PE线 UL3266 26# 黑色 7芯 双并线</t>
  </si>
  <si>
    <t>PVC线 UL2464 26# 红白2芯 黑色外被 OD=4.8</t>
  </si>
  <si>
    <t>PVC线 UL2651 24# 白色双并 11芯(卷)</t>
  </si>
  <si>
    <t>铁氟龙线 UL1332 24# 蓝色 19芯</t>
  </si>
  <si>
    <t>铁氟龙线 UL1332 22# 红色 19芯</t>
  </si>
  <si>
    <t>铁氟龙线 UL1332 24# 红色 19芯</t>
  </si>
  <si>
    <t>铁氟龙线 UL1332 26# 黑色 7芯</t>
  </si>
  <si>
    <t>铁氟龙线 UL1332 22# 白色 19芯</t>
  </si>
  <si>
    <t>铁氟龙线 UL1332 22# 黑色 19芯</t>
  </si>
  <si>
    <t>铁氟龙线 UL1332 26# 白色 7芯</t>
  </si>
  <si>
    <t>铁氟龙线 UL1332 28# 铜网编织蓝/红/蓝 3C OD=2.3</t>
  </si>
  <si>
    <t>铁氟龙线 UL1332 26# 红色 7芯</t>
  </si>
  <si>
    <t>铁氟龙线 UL1332 24# 黄绿色</t>
  </si>
  <si>
    <t>玻纤线 UL3122 24# 白色 L=512MM</t>
  </si>
  <si>
    <t>玻纤线 UL3122 26# 白色 L=700MM</t>
  </si>
  <si>
    <t>玻纤线 UL3122 26# 白色 L=707MM</t>
  </si>
  <si>
    <t>玻纤线 UL3122 22# 白色 L=600MM</t>
  </si>
  <si>
    <t>玻纤线 UL3122 22# 白色 L=607MM</t>
  </si>
  <si>
    <t>玻纤线 UL3122 26# 白色 L=385MM</t>
  </si>
  <si>
    <t>玻纤线 UL3122 26# 白色 L=392MM</t>
  </si>
  <si>
    <t>玻纤线 UL3122 26# 白色 L=485MM</t>
  </si>
  <si>
    <t>玻纤线 UL3122 26# 白色 L=495MM</t>
  </si>
  <si>
    <t>玻纤线 UL3122 26# 白色 L=431MM</t>
  </si>
  <si>
    <t>玻纤线 UL3122 26# 白色 L=445MM</t>
  </si>
  <si>
    <t>铁氟龙线 UL1332 24# 蓝色 7芯</t>
  </si>
  <si>
    <t>铁氟龙线 UL1332 24# 黑色 19芯</t>
  </si>
  <si>
    <t>铁氟龙线 UL1332 22# 黄绿色 60芯</t>
  </si>
  <si>
    <t>PVC线 UL2464 24# 黑色扁形外被 2C红白 OD=4.0*3.0 (外发切线)</t>
  </si>
  <si>
    <t>4413# 26# 黑色双并</t>
  </si>
  <si>
    <t>PE线 UL3266 26# 黑色 7芯 L=415MM</t>
  </si>
  <si>
    <t>PVC线 0.5平方 RV红色</t>
  </si>
  <si>
    <t>PVC线 0.5平方 RV黄色</t>
  </si>
  <si>
    <t>PVC线 0.5平方 RV蓝色</t>
  </si>
  <si>
    <t>PVC线 0.5平方 RV绿色</t>
  </si>
  <si>
    <t>PVC线 UL2468 22# 红色双并 17芯</t>
  </si>
  <si>
    <t>PVC线 UL2468 22# 黄色双并 17芯</t>
  </si>
  <si>
    <t>1332 24#黑色 72芯</t>
  </si>
  <si>
    <t>铁氟龙加工线 UL1332#24(7/0.20TS)蓝色L=150MM*2</t>
  </si>
  <si>
    <t>PE线 UL4411 24# 黑色  (阻燃等级FT1/VW-1)</t>
  </si>
  <si>
    <t>云母线 UL5128 26# 7/0.16 黄色 300V 450℃</t>
  </si>
  <si>
    <t>铁氟龙线 UL1332 24# 黑色 L=548MM 前端2.8MM浸锡 后端3MM半剥</t>
  </si>
  <si>
    <t>铁氟龙线 UL10362 24# 黑色</t>
  </si>
  <si>
    <t>铁氟龙线 UL1332 26# 7芯 蓝色 单根</t>
  </si>
  <si>
    <t>PVC线 UL2468 20# 黑色双并</t>
  </si>
  <si>
    <t>PVC线 UL2651 28# 黑色 双并线 OD=2.2</t>
  </si>
  <si>
    <t>硅胶线 UL10362 22# 白色1芯带铜网 棕色外被 OD=4.4</t>
  </si>
  <si>
    <t>硅胶线 24#10362黑色2C*19芯 耐温280度OD=2.65MM硅胶外被黑色FDA</t>
  </si>
  <si>
    <t>硅胶线 UL10362 24# 2C 外被铜镀镍网带 棕色 OD:4.4±0.1MM</t>
  </si>
  <si>
    <t>PE线 UL3398 24# 黑色双并线 耐温150℃ 11芯 带(Kemit)印字</t>
  </si>
  <si>
    <t>PE线 UL3398 26# 黑色单根线 FT2 耐温150℃ 7芯</t>
  </si>
  <si>
    <t>PE线 UL4411 24# 黑色 (阻燃等级FT1/VW-1)</t>
  </si>
  <si>
    <t>PE线 UL4478 26# 黑色双并</t>
  </si>
  <si>
    <t>PE线 UL4478 28# 白色双并线</t>
  </si>
  <si>
    <t>PE线 UL4413 26# 2C 黑色双并 (7/0.16)</t>
  </si>
  <si>
    <t>PE线 UL4413 24# 2C 黑色双并 (11/0.16) FT1/VW-1</t>
  </si>
  <si>
    <t>PVC线 UL1430 22# 白色单根 导体OD=0.75-0.76MM(沃而富)</t>
  </si>
  <si>
    <t>PVC线 UL1007 24#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</si>
</sst>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);[Red]\(0\)"/>
    <numFmt numFmtId="177" formatCode="0.00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0" fillId="9" borderId="6" applyNumberFormat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18" fillId="22" borderId="8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6"/>
  <sheetViews>
    <sheetView tabSelected="1" topLeftCell="A113" workbookViewId="0">
      <selection activeCell="J134" sqref="J134"/>
    </sheetView>
  </sheetViews>
  <sheetFormatPr defaultColWidth="9" defaultRowHeight="13.5" outlineLevelCol="6"/>
  <cols>
    <col min="1" max="1" width="5.18333333333333" style="1" customWidth="1"/>
    <col min="2" max="2" width="12.45" style="2" customWidth="1"/>
    <col min="3" max="3" width="55.725" style="1" customWidth="1"/>
    <col min="4" max="4" width="14.3666666666667" style="2" customWidth="1"/>
    <col min="5" max="5" width="19.45" style="1" customWidth="1"/>
    <col min="6" max="6" width="17.3666666666667" style="2" customWidth="1"/>
    <col min="7" max="7" width="8.90833333333333" style="2" customWidth="1"/>
    <col min="8" max="16376" width="8.725" style="1"/>
  </cols>
  <sheetData>
    <row r="1" s="1" customFormat="1" ht="18.75" spans="1:7">
      <c r="A1" s="3" t="s">
        <v>0</v>
      </c>
      <c r="B1" s="3"/>
      <c r="C1" s="3"/>
      <c r="D1" s="3"/>
      <c r="E1" s="3"/>
      <c r="F1" s="3"/>
      <c r="G1" s="3"/>
    </row>
    <row r="2" s="1" customFormat="1" ht="18.75" spans="1:7">
      <c r="A2" s="4" t="s">
        <v>1</v>
      </c>
      <c r="B2" s="4"/>
      <c r="C2" s="4"/>
      <c r="D2" s="4"/>
      <c r="E2" s="4"/>
      <c r="F2" s="4"/>
      <c r="G2" s="4"/>
    </row>
    <row r="3" s="1" customFormat="1" ht="26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6" t="s">
        <v>8</v>
      </c>
    </row>
    <row r="4" s="1" customFormat="1" spans="1:7">
      <c r="A4" s="7">
        <v>1</v>
      </c>
      <c r="B4" s="8" t="s">
        <v>9</v>
      </c>
      <c r="C4" s="9" t="s">
        <v>10</v>
      </c>
      <c r="D4" s="7">
        <v>32010075</v>
      </c>
      <c r="E4" s="10">
        <f t="shared" ref="E4:E67" si="0">F4/12</f>
        <v>101.666666666667</v>
      </c>
      <c r="F4" s="11">
        <v>1220</v>
      </c>
      <c r="G4" s="7" t="s">
        <v>11</v>
      </c>
    </row>
    <row r="5" s="1" customFormat="1" spans="1:7">
      <c r="A5" s="7">
        <v>2</v>
      </c>
      <c r="B5" s="12"/>
      <c r="C5" s="9" t="s">
        <v>12</v>
      </c>
      <c r="D5" s="7">
        <v>32010086</v>
      </c>
      <c r="E5" s="10">
        <f t="shared" si="0"/>
        <v>1982.5</v>
      </c>
      <c r="F5" s="11">
        <v>23790</v>
      </c>
      <c r="G5" s="7" t="s">
        <v>11</v>
      </c>
    </row>
    <row r="6" s="1" customFormat="1" spans="1:7">
      <c r="A6" s="7">
        <v>3</v>
      </c>
      <c r="B6" s="12"/>
      <c r="C6" s="9" t="s">
        <v>13</v>
      </c>
      <c r="D6" s="7" t="s">
        <v>14</v>
      </c>
      <c r="E6" s="10">
        <f t="shared" si="0"/>
        <v>791.666666666667</v>
      </c>
      <c r="F6" s="11">
        <v>9500</v>
      </c>
      <c r="G6" s="7" t="s">
        <v>11</v>
      </c>
    </row>
    <row r="7" s="1" customFormat="1" spans="1:7">
      <c r="A7" s="7">
        <v>4</v>
      </c>
      <c r="B7" s="12"/>
      <c r="C7" s="9" t="s">
        <v>15</v>
      </c>
      <c r="D7" s="7" t="s">
        <v>16</v>
      </c>
      <c r="E7" s="10">
        <f t="shared" si="0"/>
        <v>791.666666666667</v>
      </c>
      <c r="F7" s="11">
        <v>9500</v>
      </c>
      <c r="G7" s="7" t="s">
        <v>11</v>
      </c>
    </row>
    <row r="8" s="1" customFormat="1" spans="1:7">
      <c r="A8" s="7">
        <v>5</v>
      </c>
      <c r="B8" s="12"/>
      <c r="C8" s="9" t="s">
        <v>17</v>
      </c>
      <c r="D8" s="7">
        <v>32020071</v>
      </c>
      <c r="E8" s="10">
        <f t="shared" si="0"/>
        <v>7930</v>
      </c>
      <c r="F8" s="11">
        <v>95160</v>
      </c>
      <c r="G8" s="7" t="s">
        <v>11</v>
      </c>
    </row>
    <row r="9" s="1" customFormat="1" spans="1:7">
      <c r="A9" s="7">
        <v>6</v>
      </c>
      <c r="B9" s="12"/>
      <c r="C9" s="9" t="s">
        <v>18</v>
      </c>
      <c r="D9" s="7">
        <v>32020100</v>
      </c>
      <c r="E9" s="10">
        <f t="shared" si="0"/>
        <v>203.333333333333</v>
      </c>
      <c r="F9" s="11">
        <v>2440</v>
      </c>
      <c r="G9" s="7" t="s">
        <v>11</v>
      </c>
    </row>
    <row r="10" s="1" customFormat="1" spans="1:7">
      <c r="A10" s="7">
        <v>7</v>
      </c>
      <c r="B10" s="12"/>
      <c r="C10" s="9" t="s">
        <v>19</v>
      </c>
      <c r="D10" s="7">
        <v>32020108</v>
      </c>
      <c r="E10" s="10">
        <f t="shared" si="0"/>
        <v>355.833333333333</v>
      </c>
      <c r="F10" s="11">
        <v>4270</v>
      </c>
      <c r="G10" s="7" t="s">
        <v>11</v>
      </c>
    </row>
    <row r="11" s="1" customFormat="1" spans="1:7">
      <c r="A11" s="7">
        <v>8</v>
      </c>
      <c r="B11" s="12"/>
      <c r="C11" s="9" t="s">
        <v>20</v>
      </c>
      <c r="D11" s="7">
        <v>32020115</v>
      </c>
      <c r="E11" s="10">
        <f t="shared" si="0"/>
        <v>50.8333333333333</v>
      </c>
      <c r="F11" s="11">
        <v>610</v>
      </c>
      <c r="G11" s="7" t="s">
        <v>11</v>
      </c>
    </row>
    <row r="12" s="1" customFormat="1" spans="1:7">
      <c r="A12" s="7">
        <v>9</v>
      </c>
      <c r="B12" s="12"/>
      <c r="C12" s="9" t="s">
        <v>21</v>
      </c>
      <c r="D12" s="7">
        <v>32020117</v>
      </c>
      <c r="E12" s="10">
        <f t="shared" si="0"/>
        <v>50.8333333333333</v>
      </c>
      <c r="F12" s="11">
        <v>610</v>
      </c>
      <c r="G12" s="7" t="s">
        <v>11</v>
      </c>
    </row>
    <row r="13" s="1" customFormat="1" spans="1:7">
      <c r="A13" s="7">
        <v>10</v>
      </c>
      <c r="B13" s="12"/>
      <c r="C13" s="9" t="s">
        <v>22</v>
      </c>
      <c r="D13" s="7">
        <v>32020119</v>
      </c>
      <c r="E13" s="10">
        <f t="shared" si="0"/>
        <v>203.333333333333</v>
      </c>
      <c r="F13" s="11">
        <v>2440</v>
      </c>
      <c r="G13" s="7" t="s">
        <v>11</v>
      </c>
    </row>
    <row r="14" s="1" customFormat="1" spans="1:7">
      <c r="A14" s="7">
        <v>11</v>
      </c>
      <c r="B14" s="12"/>
      <c r="C14" s="9" t="s">
        <v>23</v>
      </c>
      <c r="D14" s="7">
        <v>32020120</v>
      </c>
      <c r="E14" s="10">
        <f t="shared" si="0"/>
        <v>101.666666666667</v>
      </c>
      <c r="F14" s="11">
        <v>1220</v>
      </c>
      <c r="G14" s="7" t="s">
        <v>11</v>
      </c>
    </row>
    <row r="15" s="1" customFormat="1" spans="1:7">
      <c r="A15" s="7">
        <v>12</v>
      </c>
      <c r="B15" s="12"/>
      <c r="C15" s="9" t="s">
        <v>24</v>
      </c>
      <c r="D15" s="7">
        <v>32020121</v>
      </c>
      <c r="E15" s="10">
        <f t="shared" si="0"/>
        <v>203.333333333333</v>
      </c>
      <c r="F15" s="11">
        <v>2440</v>
      </c>
      <c r="G15" s="7" t="s">
        <v>11</v>
      </c>
    </row>
    <row r="16" s="1" customFormat="1" spans="1:7">
      <c r="A16" s="7">
        <v>13</v>
      </c>
      <c r="B16" s="12"/>
      <c r="C16" s="9" t="s">
        <v>25</v>
      </c>
      <c r="D16" s="7">
        <v>32020122</v>
      </c>
      <c r="E16" s="10">
        <f t="shared" si="0"/>
        <v>8.33333333333333</v>
      </c>
      <c r="F16" s="11">
        <v>100</v>
      </c>
      <c r="G16" s="7" t="s">
        <v>11</v>
      </c>
    </row>
    <row r="17" s="1" customFormat="1" spans="1:7">
      <c r="A17" s="7">
        <v>14</v>
      </c>
      <c r="B17" s="12"/>
      <c r="C17" s="9" t="s">
        <v>26</v>
      </c>
      <c r="D17" s="7">
        <v>32020123</v>
      </c>
      <c r="E17" s="10">
        <f t="shared" si="0"/>
        <v>1194.58333333333</v>
      </c>
      <c r="F17" s="11">
        <v>14335</v>
      </c>
      <c r="G17" s="7" t="s">
        <v>11</v>
      </c>
    </row>
    <row r="18" s="1" customFormat="1" spans="1:7">
      <c r="A18" s="7">
        <v>15</v>
      </c>
      <c r="B18" s="12"/>
      <c r="C18" s="9" t="s">
        <v>27</v>
      </c>
      <c r="D18" s="7">
        <v>32020124</v>
      </c>
      <c r="E18" s="10">
        <f t="shared" si="0"/>
        <v>1296.25</v>
      </c>
      <c r="F18" s="11">
        <v>15555</v>
      </c>
      <c r="G18" s="7" t="s">
        <v>11</v>
      </c>
    </row>
    <row r="19" s="1" customFormat="1" spans="1:7">
      <c r="A19" s="7">
        <v>16</v>
      </c>
      <c r="B19" s="12"/>
      <c r="C19" s="9" t="s">
        <v>28</v>
      </c>
      <c r="D19" s="7">
        <v>32020125</v>
      </c>
      <c r="E19" s="10">
        <f t="shared" si="0"/>
        <v>101.666666666667</v>
      </c>
      <c r="F19" s="11">
        <v>1220</v>
      </c>
      <c r="G19" s="7" t="s">
        <v>11</v>
      </c>
    </row>
    <row r="20" s="1" customFormat="1" spans="1:7">
      <c r="A20" s="7">
        <v>17</v>
      </c>
      <c r="B20" s="12"/>
      <c r="C20" s="9" t="s">
        <v>29</v>
      </c>
      <c r="D20" s="7">
        <v>32030070</v>
      </c>
      <c r="E20" s="10">
        <f t="shared" si="0"/>
        <v>813.333333333333</v>
      </c>
      <c r="F20" s="11">
        <v>9760</v>
      </c>
      <c r="G20" s="7" t="s">
        <v>11</v>
      </c>
    </row>
    <row r="21" s="1" customFormat="1" spans="1:7">
      <c r="A21" s="7">
        <v>18</v>
      </c>
      <c r="B21" s="12"/>
      <c r="C21" s="9" t="s">
        <v>30</v>
      </c>
      <c r="D21" s="7">
        <v>32030071</v>
      </c>
      <c r="E21" s="10">
        <f t="shared" si="0"/>
        <v>1982.5</v>
      </c>
      <c r="F21" s="11">
        <v>23790</v>
      </c>
      <c r="G21" s="7" t="s">
        <v>11</v>
      </c>
    </row>
    <row r="22" s="1" customFormat="1" spans="1:7">
      <c r="A22" s="7">
        <v>19</v>
      </c>
      <c r="B22" s="12"/>
      <c r="C22" s="9" t="s">
        <v>31</v>
      </c>
      <c r="D22" s="7">
        <v>32030082</v>
      </c>
      <c r="E22" s="10">
        <f t="shared" si="0"/>
        <v>864.166666666667</v>
      </c>
      <c r="F22" s="11">
        <v>10370</v>
      </c>
      <c r="G22" s="7" t="s">
        <v>11</v>
      </c>
    </row>
    <row r="23" s="1" customFormat="1" spans="1:7">
      <c r="A23" s="7">
        <v>20</v>
      </c>
      <c r="B23" s="12"/>
      <c r="C23" s="9" t="s">
        <v>32</v>
      </c>
      <c r="D23" s="7">
        <v>32030088</v>
      </c>
      <c r="E23" s="10">
        <f t="shared" si="0"/>
        <v>406.666666666667</v>
      </c>
      <c r="F23" s="11">
        <v>4880</v>
      </c>
      <c r="G23" s="7" t="s">
        <v>11</v>
      </c>
    </row>
    <row r="24" s="1" customFormat="1" spans="1:7">
      <c r="A24" s="7">
        <v>21</v>
      </c>
      <c r="B24" s="12"/>
      <c r="C24" s="9" t="s">
        <v>31</v>
      </c>
      <c r="D24" s="7">
        <v>32030082</v>
      </c>
      <c r="E24" s="10">
        <f t="shared" si="0"/>
        <v>864.166666666667</v>
      </c>
      <c r="F24" s="11">
        <v>10370</v>
      </c>
      <c r="G24" s="7" t="s">
        <v>11</v>
      </c>
    </row>
    <row r="25" s="1" customFormat="1" spans="1:7">
      <c r="A25" s="7">
        <v>22</v>
      </c>
      <c r="B25" s="12"/>
      <c r="C25" s="9" t="s">
        <v>33</v>
      </c>
      <c r="D25" s="7">
        <v>32030098</v>
      </c>
      <c r="E25" s="10">
        <f t="shared" si="0"/>
        <v>406.666666666667</v>
      </c>
      <c r="F25" s="11">
        <v>4880</v>
      </c>
      <c r="G25" s="7" t="s">
        <v>11</v>
      </c>
    </row>
    <row r="26" s="1" customFormat="1" spans="1:7">
      <c r="A26" s="7">
        <v>23</v>
      </c>
      <c r="B26" s="12"/>
      <c r="C26" s="9" t="s">
        <v>34</v>
      </c>
      <c r="D26" s="7">
        <v>32030103</v>
      </c>
      <c r="E26" s="10">
        <f t="shared" si="0"/>
        <v>762.5</v>
      </c>
      <c r="F26" s="11">
        <v>9150</v>
      </c>
      <c r="G26" s="7" t="s">
        <v>11</v>
      </c>
    </row>
    <row r="27" s="1" customFormat="1" spans="1:7">
      <c r="A27" s="7">
        <v>24</v>
      </c>
      <c r="B27" s="12"/>
      <c r="C27" s="9" t="s">
        <v>35</v>
      </c>
      <c r="D27" s="7">
        <v>32030108</v>
      </c>
      <c r="E27" s="10">
        <f t="shared" si="0"/>
        <v>50.8333333333333</v>
      </c>
      <c r="F27" s="11">
        <v>610</v>
      </c>
      <c r="G27" s="7" t="s">
        <v>11</v>
      </c>
    </row>
    <row r="28" s="1" customFormat="1" spans="1:7">
      <c r="A28" s="7">
        <v>25</v>
      </c>
      <c r="B28" s="12"/>
      <c r="C28" s="9" t="s">
        <v>36</v>
      </c>
      <c r="D28" s="7">
        <v>32030114</v>
      </c>
      <c r="E28" s="10">
        <f t="shared" si="0"/>
        <v>3202.5</v>
      </c>
      <c r="F28" s="11">
        <v>38430</v>
      </c>
      <c r="G28" s="7" t="s">
        <v>11</v>
      </c>
    </row>
    <row r="29" s="1" customFormat="1" spans="1:7">
      <c r="A29" s="7">
        <v>26</v>
      </c>
      <c r="B29" s="12"/>
      <c r="C29" s="13" t="s">
        <v>37</v>
      </c>
      <c r="D29" s="7">
        <v>32030129</v>
      </c>
      <c r="E29" s="10">
        <f t="shared" si="0"/>
        <v>203.333333333333</v>
      </c>
      <c r="F29" s="11">
        <v>2440</v>
      </c>
      <c r="G29" s="7" t="s">
        <v>11</v>
      </c>
    </row>
    <row r="30" s="1" customFormat="1" spans="1:7">
      <c r="A30" s="7">
        <v>27</v>
      </c>
      <c r="B30" s="12"/>
      <c r="C30" s="9" t="s">
        <v>38</v>
      </c>
      <c r="D30" s="7">
        <v>32030134</v>
      </c>
      <c r="E30" s="10">
        <f t="shared" si="0"/>
        <v>601.666666666667</v>
      </c>
      <c r="F30" s="11">
        <v>7220</v>
      </c>
      <c r="G30" s="7" t="s">
        <v>11</v>
      </c>
    </row>
    <row r="31" s="1" customFormat="1" spans="1:7">
      <c r="A31" s="7">
        <v>28</v>
      </c>
      <c r="B31" s="12"/>
      <c r="C31" s="9" t="s">
        <v>39</v>
      </c>
      <c r="D31" s="7">
        <v>32030136</v>
      </c>
      <c r="E31" s="10">
        <f t="shared" si="0"/>
        <v>50.8333333333333</v>
      </c>
      <c r="F31" s="11">
        <v>610</v>
      </c>
      <c r="G31" s="7" t="s">
        <v>11</v>
      </c>
    </row>
    <row r="32" s="1" customFormat="1" spans="1:7">
      <c r="A32" s="7">
        <v>29</v>
      </c>
      <c r="B32" s="12"/>
      <c r="C32" s="9" t="s">
        <v>40</v>
      </c>
      <c r="D32" s="7">
        <v>32030137</v>
      </c>
      <c r="E32" s="10">
        <f t="shared" si="0"/>
        <v>76.25</v>
      </c>
      <c r="F32" s="11">
        <v>915</v>
      </c>
      <c r="G32" s="7" t="s">
        <v>11</v>
      </c>
    </row>
    <row r="33" s="1" customFormat="1" spans="1:7">
      <c r="A33" s="7">
        <v>30</v>
      </c>
      <c r="B33" s="12"/>
      <c r="C33" s="9" t="s">
        <v>41</v>
      </c>
      <c r="D33" s="7">
        <v>32030138</v>
      </c>
      <c r="E33" s="10">
        <f t="shared" si="0"/>
        <v>50.8333333333333</v>
      </c>
      <c r="F33" s="11">
        <v>610</v>
      </c>
      <c r="G33" s="7" t="s">
        <v>11</v>
      </c>
    </row>
    <row r="34" s="1" customFormat="1" spans="1:7">
      <c r="A34" s="7">
        <v>31</v>
      </c>
      <c r="B34" s="12"/>
      <c r="C34" s="9" t="s">
        <v>42</v>
      </c>
      <c r="D34" s="7">
        <v>32040019</v>
      </c>
      <c r="E34" s="10">
        <f t="shared" si="0"/>
        <v>152.5</v>
      </c>
      <c r="F34" s="11">
        <v>1830</v>
      </c>
      <c r="G34" s="7" t="s">
        <v>11</v>
      </c>
    </row>
    <row r="35" s="1" customFormat="1" spans="1:7">
      <c r="A35" s="7">
        <v>32</v>
      </c>
      <c r="B35" s="12"/>
      <c r="C35" s="9" t="s">
        <v>43</v>
      </c>
      <c r="D35" s="7" t="s">
        <v>44</v>
      </c>
      <c r="E35" s="10">
        <f t="shared" si="0"/>
        <v>306.666666666667</v>
      </c>
      <c r="F35" s="11">
        <v>3680</v>
      </c>
      <c r="G35" s="7" t="s">
        <v>11</v>
      </c>
    </row>
    <row r="36" s="1" customFormat="1" spans="1:7">
      <c r="A36" s="7">
        <v>33</v>
      </c>
      <c r="B36" s="12"/>
      <c r="C36" s="9" t="s">
        <v>45</v>
      </c>
      <c r="D36" s="7">
        <v>32040035</v>
      </c>
      <c r="E36" s="10">
        <f t="shared" si="0"/>
        <v>76.25</v>
      </c>
      <c r="F36" s="11">
        <v>915</v>
      </c>
      <c r="G36" s="7" t="s">
        <v>11</v>
      </c>
    </row>
    <row r="37" s="1" customFormat="1" spans="1:7">
      <c r="A37" s="7">
        <v>34</v>
      </c>
      <c r="B37" s="12"/>
      <c r="C37" s="9" t="s">
        <v>46</v>
      </c>
      <c r="D37" s="7">
        <v>32040040</v>
      </c>
      <c r="E37" s="10">
        <f t="shared" si="0"/>
        <v>25.4166666666667</v>
      </c>
      <c r="F37" s="11">
        <v>305</v>
      </c>
      <c r="G37" s="7" t="s">
        <v>11</v>
      </c>
    </row>
    <row r="38" s="1" customFormat="1" spans="1:7">
      <c r="A38" s="7">
        <v>35</v>
      </c>
      <c r="B38" s="12"/>
      <c r="C38" s="9" t="s">
        <v>47</v>
      </c>
      <c r="D38" s="7">
        <v>32040041</v>
      </c>
      <c r="E38" s="10">
        <f t="shared" si="0"/>
        <v>25.4166666666667</v>
      </c>
      <c r="F38" s="11">
        <v>305</v>
      </c>
      <c r="G38" s="7" t="s">
        <v>11</v>
      </c>
    </row>
    <row r="39" s="1" customFormat="1" spans="1:7">
      <c r="A39" s="7">
        <v>36</v>
      </c>
      <c r="B39" s="12"/>
      <c r="C39" s="9" t="s">
        <v>48</v>
      </c>
      <c r="D39" s="7">
        <v>32050012</v>
      </c>
      <c r="E39" s="10">
        <f t="shared" si="0"/>
        <v>406.666666666667</v>
      </c>
      <c r="F39" s="11">
        <v>4880</v>
      </c>
      <c r="G39" s="7" t="s">
        <v>11</v>
      </c>
    </row>
    <row r="40" s="1" customFormat="1" spans="1:7">
      <c r="A40" s="7">
        <v>37</v>
      </c>
      <c r="B40" s="12"/>
      <c r="C40" s="9" t="s">
        <v>30</v>
      </c>
      <c r="D40" s="7">
        <v>32030071</v>
      </c>
      <c r="E40" s="10">
        <f t="shared" si="0"/>
        <v>2745</v>
      </c>
      <c r="F40" s="11">
        <v>32940</v>
      </c>
      <c r="G40" s="7" t="s">
        <v>11</v>
      </c>
    </row>
    <row r="41" s="1" customFormat="1" spans="1:7">
      <c r="A41" s="7">
        <v>38</v>
      </c>
      <c r="B41" s="12"/>
      <c r="C41" s="9" t="s">
        <v>49</v>
      </c>
      <c r="D41" s="7">
        <v>32050016</v>
      </c>
      <c r="E41" s="10">
        <f t="shared" si="0"/>
        <v>54438.3333333333</v>
      </c>
      <c r="F41" s="11">
        <v>653260</v>
      </c>
      <c r="G41" s="7" t="s">
        <v>11</v>
      </c>
    </row>
    <row r="42" s="1" customFormat="1" spans="1:7">
      <c r="A42" s="7">
        <v>39</v>
      </c>
      <c r="B42" s="12"/>
      <c r="C42" s="9" t="s">
        <v>50</v>
      </c>
      <c r="D42" s="7">
        <v>32050017</v>
      </c>
      <c r="E42" s="10">
        <f t="shared" si="0"/>
        <v>4880</v>
      </c>
      <c r="F42" s="11">
        <v>58560</v>
      </c>
      <c r="G42" s="7" t="s">
        <v>11</v>
      </c>
    </row>
    <row r="43" s="1" customFormat="1" spans="1:7">
      <c r="A43" s="7">
        <v>40</v>
      </c>
      <c r="B43" s="12"/>
      <c r="C43" s="9" t="s">
        <v>51</v>
      </c>
      <c r="D43" s="7">
        <v>32050011</v>
      </c>
      <c r="E43" s="10">
        <f t="shared" si="0"/>
        <v>406.666666666667</v>
      </c>
      <c r="F43" s="11">
        <v>4880</v>
      </c>
      <c r="G43" s="7" t="s">
        <v>11</v>
      </c>
    </row>
    <row r="44" s="1" customFormat="1" spans="1:7">
      <c r="A44" s="7">
        <v>41</v>
      </c>
      <c r="B44" s="12"/>
      <c r="C44" s="9" t="s">
        <v>52</v>
      </c>
      <c r="D44" s="7">
        <v>32050025</v>
      </c>
      <c r="E44" s="10">
        <f t="shared" si="0"/>
        <v>813.333333333333</v>
      </c>
      <c r="F44" s="11">
        <v>9760</v>
      </c>
      <c r="G44" s="7" t="s">
        <v>11</v>
      </c>
    </row>
    <row r="45" s="1" customFormat="1" spans="1:7">
      <c r="A45" s="7">
        <v>42</v>
      </c>
      <c r="B45" s="12"/>
      <c r="C45" s="9" t="s">
        <v>53</v>
      </c>
      <c r="D45" s="7">
        <v>32050027</v>
      </c>
      <c r="E45" s="10">
        <f t="shared" si="0"/>
        <v>2135</v>
      </c>
      <c r="F45" s="11">
        <v>25620</v>
      </c>
      <c r="G45" s="7" t="s">
        <v>11</v>
      </c>
    </row>
    <row r="46" s="1" customFormat="1" spans="1:7">
      <c r="A46" s="7">
        <v>43</v>
      </c>
      <c r="B46" s="12"/>
      <c r="C46" s="9" t="s">
        <v>54</v>
      </c>
      <c r="D46" s="7">
        <v>32050034</v>
      </c>
      <c r="E46" s="10">
        <f t="shared" si="0"/>
        <v>2033.33333333333</v>
      </c>
      <c r="F46" s="11">
        <v>24400</v>
      </c>
      <c r="G46" s="7" t="s">
        <v>11</v>
      </c>
    </row>
    <row r="47" s="1" customFormat="1" spans="1:7">
      <c r="A47" s="7">
        <v>44</v>
      </c>
      <c r="B47" s="12"/>
      <c r="C47" s="9" t="s">
        <v>55</v>
      </c>
      <c r="D47" s="7">
        <v>32050036</v>
      </c>
      <c r="E47" s="10">
        <f t="shared" si="0"/>
        <v>457.5</v>
      </c>
      <c r="F47" s="11">
        <v>5490</v>
      </c>
      <c r="G47" s="7" t="s">
        <v>11</v>
      </c>
    </row>
    <row r="48" s="1" customFormat="1" spans="1:7">
      <c r="A48" s="7">
        <v>45</v>
      </c>
      <c r="B48" s="12"/>
      <c r="C48" s="9" t="s">
        <v>56</v>
      </c>
      <c r="D48" s="7">
        <v>32050037</v>
      </c>
      <c r="E48" s="10">
        <f t="shared" si="0"/>
        <v>152.5</v>
      </c>
      <c r="F48" s="11">
        <v>1830</v>
      </c>
      <c r="G48" s="7" t="s">
        <v>11</v>
      </c>
    </row>
    <row r="49" s="1" customFormat="1" spans="1:7">
      <c r="A49" s="7">
        <v>46</v>
      </c>
      <c r="B49" s="12"/>
      <c r="C49" s="9" t="s">
        <v>57</v>
      </c>
      <c r="D49" s="7">
        <v>32050044</v>
      </c>
      <c r="E49" s="10">
        <f t="shared" si="0"/>
        <v>50.8333333333333</v>
      </c>
      <c r="F49" s="11">
        <v>610</v>
      </c>
      <c r="G49" s="7" t="s">
        <v>11</v>
      </c>
    </row>
    <row r="50" s="1" customFormat="1" spans="1:7">
      <c r="A50" s="7">
        <v>47</v>
      </c>
      <c r="B50" s="12"/>
      <c r="C50" s="9" t="s">
        <v>58</v>
      </c>
      <c r="D50" s="7">
        <v>32050049</v>
      </c>
      <c r="E50" s="10">
        <f t="shared" si="0"/>
        <v>63.3333333333333</v>
      </c>
      <c r="F50" s="11">
        <v>760</v>
      </c>
      <c r="G50" s="7" t="s">
        <v>11</v>
      </c>
    </row>
    <row r="51" s="1" customFormat="1" spans="1:7">
      <c r="A51" s="7">
        <v>48</v>
      </c>
      <c r="B51" s="12"/>
      <c r="C51" s="9" t="s">
        <v>59</v>
      </c>
      <c r="D51" s="7">
        <v>32020025</v>
      </c>
      <c r="E51" s="10">
        <f t="shared" si="0"/>
        <v>22875</v>
      </c>
      <c r="F51" s="11">
        <v>274500</v>
      </c>
      <c r="G51" s="7" t="s">
        <v>11</v>
      </c>
    </row>
    <row r="52" s="1" customFormat="1" spans="1:7">
      <c r="A52" s="7">
        <v>49</v>
      </c>
      <c r="B52" s="12"/>
      <c r="C52" s="9" t="s">
        <v>60</v>
      </c>
      <c r="D52" s="7">
        <v>32010045</v>
      </c>
      <c r="E52" s="10">
        <f t="shared" si="0"/>
        <v>24552.5</v>
      </c>
      <c r="F52" s="11">
        <v>294630</v>
      </c>
      <c r="G52" s="7" t="s">
        <v>11</v>
      </c>
    </row>
    <row r="53" s="1" customFormat="1" spans="1:7">
      <c r="A53" s="7">
        <v>50</v>
      </c>
      <c r="B53" s="12"/>
      <c r="C53" s="9" t="s">
        <v>61</v>
      </c>
      <c r="D53" s="7">
        <v>32030022</v>
      </c>
      <c r="E53" s="10">
        <f t="shared" si="0"/>
        <v>10725.8333333333</v>
      </c>
      <c r="F53" s="11">
        <v>128710</v>
      </c>
      <c r="G53" s="7" t="s">
        <v>11</v>
      </c>
    </row>
    <row r="54" s="1" customFormat="1" spans="1:7">
      <c r="A54" s="7">
        <v>51</v>
      </c>
      <c r="B54" s="12"/>
      <c r="C54" s="9" t="s">
        <v>62</v>
      </c>
      <c r="D54" s="7">
        <v>32030026</v>
      </c>
      <c r="E54" s="10">
        <f t="shared" si="0"/>
        <v>1262.5</v>
      </c>
      <c r="F54" s="11">
        <v>15150</v>
      </c>
      <c r="G54" s="7" t="s">
        <v>11</v>
      </c>
    </row>
    <row r="55" s="1" customFormat="1" spans="1:7">
      <c r="A55" s="7">
        <v>52</v>
      </c>
      <c r="B55" s="12"/>
      <c r="C55" s="9" t="s">
        <v>63</v>
      </c>
      <c r="D55" s="7">
        <v>32020034</v>
      </c>
      <c r="E55" s="10">
        <f t="shared" si="0"/>
        <v>610</v>
      </c>
      <c r="F55" s="11">
        <v>7320</v>
      </c>
      <c r="G55" s="7" t="s">
        <v>11</v>
      </c>
    </row>
    <row r="56" s="1" customFormat="1" spans="1:7">
      <c r="A56" s="7">
        <v>53</v>
      </c>
      <c r="B56" s="12"/>
      <c r="C56" s="9" t="s">
        <v>64</v>
      </c>
      <c r="D56" s="7">
        <v>32030048</v>
      </c>
      <c r="E56" s="10">
        <f t="shared" si="0"/>
        <v>1525</v>
      </c>
      <c r="F56" s="11">
        <v>18300</v>
      </c>
      <c r="G56" s="7" t="s">
        <v>11</v>
      </c>
    </row>
    <row r="57" s="1" customFormat="1" spans="1:7">
      <c r="A57" s="7">
        <v>54</v>
      </c>
      <c r="B57" s="12"/>
      <c r="C57" s="9" t="s">
        <v>65</v>
      </c>
      <c r="D57" s="7">
        <v>32010054</v>
      </c>
      <c r="E57" s="10">
        <f t="shared" si="0"/>
        <v>559.166666666667</v>
      </c>
      <c r="F57" s="11">
        <v>6710</v>
      </c>
      <c r="G57" s="7" t="s">
        <v>11</v>
      </c>
    </row>
    <row r="58" s="1" customFormat="1" spans="1:7">
      <c r="A58" s="7">
        <v>55</v>
      </c>
      <c r="B58" s="12"/>
      <c r="C58" s="9" t="s">
        <v>66</v>
      </c>
      <c r="D58" s="7">
        <v>32030049</v>
      </c>
      <c r="E58" s="10">
        <f t="shared" si="0"/>
        <v>2694.16666666667</v>
      </c>
      <c r="F58" s="11">
        <v>32330</v>
      </c>
      <c r="G58" s="7" t="s">
        <v>11</v>
      </c>
    </row>
    <row r="59" s="1" customFormat="1" spans="1:7">
      <c r="A59" s="7">
        <v>56</v>
      </c>
      <c r="B59" s="12"/>
      <c r="C59" s="9" t="s">
        <v>67</v>
      </c>
      <c r="D59" s="7">
        <v>32010071</v>
      </c>
      <c r="E59" s="10">
        <f t="shared" si="0"/>
        <v>15555</v>
      </c>
      <c r="F59" s="11">
        <v>186660</v>
      </c>
      <c r="G59" s="7" t="s">
        <v>11</v>
      </c>
    </row>
    <row r="60" s="1" customFormat="1" spans="1:7">
      <c r="A60" s="7">
        <v>57</v>
      </c>
      <c r="B60" s="12"/>
      <c r="C60" s="9" t="s">
        <v>68</v>
      </c>
      <c r="D60" s="7">
        <v>32030046</v>
      </c>
      <c r="E60" s="10">
        <f t="shared" si="0"/>
        <v>3100.83333333333</v>
      </c>
      <c r="F60" s="11">
        <v>37210</v>
      </c>
      <c r="G60" s="7" t="s">
        <v>11</v>
      </c>
    </row>
    <row r="61" s="1" customFormat="1" spans="1:7">
      <c r="A61" s="7">
        <v>58</v>
      </c>
      <c r="B61" s="12"/>
      <c r="C61" s="9" t="s">
        <v>69</v>
      </c>
      <c r="D61" s="7">
        <v>32010032</v>
      </c>
      <c r="E61" s="10">
        <f t="shared" si="0"/>
        <v>660.833333333333</v>
      </c>
      <c r="F61" s="11">
        <v>7930</v>
      </c>
      <c r="G61" s="7" t="s">
        <v>11</v>
      </c>
    </row>
    <row r="62" s="1" customFormat="1" spans="1:7">
      <c r="A62" s="7">
        <v>59</v>
      </c>
      <c r="B62" s="12"/>
      <c r="C62" s="9" t="s">
        <v>70</v>
      </c>
      <c r="D62" s="7">
        <v>32020022</v>
      </c>
      <c r="E62" s="10">
        <f t="shared" si="0"/>
        <v>3405.83333333333</v>
      </c>
      <c r="F62" s="11">
        <v>40870</v>
      </c>
      <c r="G62" s="7" t="s">
        <v>11</v>
      </c>
    </row>
    <row r="63" s="1" customFormat="1" spans="1:7">
      <c r="A63" s="7">
        <v>60</v>
      </c>
      <c r="B63" s="12"/>
      <c r="C63" s="9" t="s">
        <v>71</v>
      </c>
      <c r="D63" s="7">
        <v>32030057</v>
      </c>
      <c r="E63" s="10">
        <f t="shared" si="0"/>
        <v>101.666666666667</v>
      </c>
      <c r="F63" s="11">
        <v>1220</v>
      </c>
      <c r="G63" s="7" t="s">
        <v>11</v>
      </c>
    </row>
    <row r="64" s="1" customFormat="1" spans="1:7">
      <c r="A64" s="7">
        <v>61</v>
      </c>
      <c r="B64" s="12"/>
      <c r="C64" s="9" t="s">
        <v>72</v>
      </c>
      <c r="D64" s="7">
        <v>32010073</v>
      </c>
      <c r="E64" s="10">
        <f t="shared" si="0"/>
        <v>965.833333333333</v>
      </c>
      <c r="F64" s="11">
        <v>11590</v>
      </c>
      <c r="G64" s="7" t="s">
        <v>11</v>
      </c>
    </row>
    <row r="65" s="1" customFormat="1" spans="1:7">
      <c r="A65" s="7">
        <v>62</v>
      </c>
      <c r="B65" s="12"/>
      <c r="C65" s="9" t="s">
        <v>73</v>
      </c>
      <c r="D65" s="7">
        <v>32030054</v>
      </c>
      <c r="E65" s="10">
        <f t="shared" si="0"/>
        <v>1016.66666666667</v>
      </c>
      <c r="F65" s="11">
        <v>12200</v>
      </c>
      <c r="G65" s="7" t="s">
        <v>11</v>
      </c>
    </row>
    <row r="66" s="1" customFormat="1" spans="1:7">
      <c r="A66" s="7">
        <v>63</v>
      </c>
      <c r="B66" s="12"/>
      <c r="C66" s="9" t="s">
        <v>74</v>
      </c>
      <c r="D66" s="7">
        <v>32030028</v>
      </c>
      <c r="E66" s="10">
        <f t="shared" si="0"/>
        <v>2236.66666666667</v>
      </c>
      <c r="F66" s="11">
        <v>26840</v>
      </c>
      <c r="G66" s="7" t="s">
        <v>11</v>
      </c>
    </row>
    <row r="67" s="1" customFormat="1" spans="1:7">
      <c r="A67" s="7">
        <v>64</v>
      </c>
      <c r="B67" s="12"/>
      <c r="C67" s="9" t="s">
        <v>75</v>
      </c>
      <c r="D67" s="7">
        <v>32030063</v>
      </c>
      <c r="E67" s="10">
        <f t="shared" si="0"/>
        <v>1016.66666666667</v>
      </c>
      <c r="F67" s="14">
        <v>12200</v>
      </c>
      <c r="G67" s="7" t="s">
        <v>11</v>
      </c>
    </row>
    <row r="68" s="1" customFormat="1" spans="1:7">
      <c r="A68" s="7">
        <v>65</v>
      </c>
      <c r="B68" s="12"/>
      <c r="C68" s="9" t="s">
        <v>76</v>
      </c>
      <c r="D68" s="7">
        <v>32030042</v>
      </c>
      <c r="E68" s="10">
        <f t="shared" ref="E68:E131" si="1">F68/12</f>
        <v>559.166666666667</v>
      </c>
      <c r="F68" s="14">
        <v>6710</v>
      </c>
      <c r="G68" s="7" t="s">
        <v>11</v>
      </c>
    </row>
    <row r="69" s="1" customFormat="1" spans="1:7">
      <c r="A69" s="7">
        <v>66</v>
      </c>
      <c r="B69" s="12"/>
      <c r="C69" s="9" t="s">
        <v>77</v>
      </c>
      <c r="D69" s="7">
        <v>32030069</v>
      </c>
      <c r="E69" s="10">
        <f t="shared" si="1"/>
        <v>2287.5</v>
      </c>
      <c r="F69" s="14">
        <v>27450</v>
      </c>
      <c r="G69" s="7" t="s">
        <v>11</v>
      </c>
    </row>
    <row r="70" s="1" customFormat="1" spans="1:7">
      <c r="A70" s="7">
        <v>67</v>
      </c>
      <c r="B70" s="12"/>
      <c r="C70" s="9" t="s">
        <v>78</v>
      </c>
      <c r="D70" s="7">
        <v>32020050</v>
      </c>
      <c r="E70" s="10">
        <f t="shared" si="1"/>
        <v>711.666666666667</v>
      </c>
      <c r="F70" s="14">
        <v>8540</v>
      </c>
      <c r="G70" s="7" t="s">
        <v>11</v>
      </c>
    </row>
    <row r="71" s="1" customFormat="1" spans="1:7">
      <c r="A71" s="7">
        <v>68</v>
      </c>
      <c r="B71" s="12"/>
      <c r="C71" s="9" t="s">
        <v>79</v>
      </c>
      <c r="D71" s="7">
        <v>32020016</v>
      </c>
      <c r="E71" s="10">
        <f t="shared" si="1"/>
        <v>305</v>
      </c>
      <c r="F71" s="14">
        <v>3660</v>
      </c>
      <c r="G71" s="7" t="s">
        <v>11</v>
      </c>
    </row>
    <row r="72" s="1" customFormat="1" spans="1:7">
      <c r="A72" s="7">
        <v>69</v>
      </c>
      <c r="B72" s="12"/>
      <c r="C72" s="9" t="s">
        <v>80</v>
      </c>
      <c r="D72" s="7">
        <v>32020035</v>
      </c>
      <c r="E72" s="10">
        <f t="shared" si="1"/>
        <v>508.333333333333</v>
      </c>
      <c r="F72" s="14">
        <v>6100</v>
      </c>
      <c r="G72" s="7" t="s">
        <v>11</v>
      </c>
    </row>
    <row r="73" s="1" customFormat="1" spans="1:7">
      <c r="A73" s="7">
        <v>70</v>
      </c>
      <c r="B73" s="12"/>
      <c r="C73" s="9" t="s">
        <v>81</v>
      </c>
      <c r="D73" s="7">
        <v>32020053</v>
      </c>
      <c r="E73" s="10">
        <f t="shared" si="1"/>
        <v>4473.33333333333</v>
      </c>
      <c r="F73" s="14">
        <v>53680</v>
      </c>
      <c r="G73" s="7" t="s">
        <v>11</v>
      </c>
    </row>
    <row r="74" s="1" customFormat="1" spans="1:7">
      <c r="A74" s="7">
        <v>71</v>
      </c>
      <c r="B74" s="12"/>
      <c r="C74" s="9" t="s">
        <v>82</v>
      </c>
      <c r="D74" s="7">
        <v>32020012</v>
      </c>
      <c r="E74" s="10">
        <f t="shared" si="1"/>
        <v>5947.5</v>
      </c>
      <c r="F74" s="14">
        <v>71370</v>
      </c>
      <c r="G74" s="7" t="s">
        <v>11</v>
      </c>
    </row>
    <row r="75" s="1" customFormat="1" spans="1:7">
      <c r="A75" s="7">
        <v>72</v>
      </c>
      <c r="B75" s="12"/>
      <c r="C75" s="9" t="s">
        <v>83</v>
      </c>
      <c r="D75" s="7">
        <v>32020013</v>
      </c>
      <c r="E75" s="10">
        <f t="shared" si="1"/>
        <v>101.666666666667</v>
      </c>
      <c r="F75" s="14">
        <v>1220</v>
      </c>
      <c r="G75" s="7" t="s">
        <v>11</v>
      </c>
    </row>
    <row r="76" s="1" customFormat="1" spans="1:7">
      <c r="A76" s="7">
        <v>73</v>
      </c>
      <c r="B76" s="12"/>
      <c r="C76" s="9" t="s">
        <v>84</v>
      </c>
      <c r="D76" s="7">
        <v>32020052</v>
      </c>
      <c r="E76" s="10">
        <f t="shared" si="1"/>
        <v>406.666666666667</v>
      </c>
      <c r="F76" s="14">
        <v>4880</v>
      </c>
      <c r="G76" s="7" t="s">
        <v>11</v>
      </c>
    </row>
    <row r="77" s="1" customFormat="1" spans="1:7">
      <c r="A77" s="7">
        <v>74</v>
      </c>
      <c r="B77" s="12"/>
      <c r="C77" s="9" t="s">
        <v>85</v>
      </c>
      <c r="D77" s="7">
        <v>32020056</v>
      </c>
      <c r="E77" s="10">
        <f t="shared" si="1"/>
        <v>101.666666666667</v>
      </c>
      <c r="F77" s="14">
        <v>1220</v>
      </c>
      <c r="G77" s="7" t="s">
        <v>11</v>
      </c>
    </row>
    <row r="78" s="1" customFormat="1" spans="1:7">
      <c r="A78" s="7">
        <v>75</v>
      </c>
      <c r="B78" s="12"/>
      <c r="C78" s="9" t="s">
        <v>86</v>
      </c>
      <c r="D78" s="7">
        <v>32020055</v>
      </c>
      <c r="E78" s="10">
        <f t="shared" si="1"/>
        <v>711.666666666667</v>
      </c>
      <c r="F78" s="14">
        <v>8540</v>
      </c>
      <c r="G78" s="7" t="s">
        <v>11</v>
      </c>
    </row>
    <row r="79" s="1" customFormat="1" spans="1:7">
      <c r="A79" s="7">
        <v>76</v>
      </c>
      <c r="B79" s="12"/>
      <c r="C79" s="9" t="s">
        <v>87</v>
      </c>
      <c r="D79" s="7">
        <v>32010042</v>
      </c>
      <c r="E79" s="10">
        <f t="shared" si="1"/>
        <v>508.333333333333</v>
      </c>
      <c r="F79" s="14">
        <v>6100</v>
      </c>
      <c r="G79" s="7" t="s">
        <v>11</v>
      </c>
    </row>
    <row r="80" s="1" customFormat="1" spans="1:7">
      <c r="A80" s="7">
        <v>77</v>
      </c>
      <c r="B80" s="12"/>
      <c r="C80" s="9" t="s">
        <v>87</v>
      </c>
      <c r="D80" s="7">
        <v>32010042</v>
      </c>
      <c r="E80" s="10">
        <f t="shared" si="1"/>
        <v>2791.66666666667</v>
      </c>
      <c r="F80" s="14">
        <v>33500</v>
      </c>
      <c r="G80" s="7" t="s">
        <v>11</v>
      </c>
    </row>
    <row r="81" s="1" customFormat="1" spans="1:7">
      <c r="A81" s="7">
        <v>78</v>
      </c>
      <c r="B81" s="12"/>
      <c r="C81" s="9" t="s">
        <v>88</v>
      </c>
      <c r="D81" s="7">
        <v>32010038</v>
      </c>
      <c r="E81" s="10">
        <f t="shared" si="1"/>
        <v>2791.66666666667</v>
      </c>
      <c r="F81" s="14">
        <v>33500</v>
      </c>
      <c r="G81" s="7" t="s">
        <v>11</v>
      </c>
    </row>
    <row r="82" s="1" customFormat="1" spans="1:7">
      <c r="A82" s="7">
        <v>79</v>
      </c>
      <c r="B82" s="12"/>
      <c r="C82" s="9" t="s">
        <v>89</v>
      </c>
      <c r="D82" s="7">
        <v>32010069</v>
      </c>
      <c r="E82" s="10">
        <f t="shared" si="1"/>
        <v>9952.75</v>
      </c>
      <c r="F82" s="14">
        <v>119433</v>
      </c>
      <c r="G82" s="7" t="s">
        <v>11</v>
      </c>
    </row>
    <row r="83" s="1" customFormat="1" spans="1:7">
      <c r="A83" s="7">
        <v>80</v>
      </c>
      <c r="B83" s="12"/>
      <c r="C83" s="9" t="s">
        <v>90</v>
      </c>
      <c r="D83" s="7">
        <v>32010070</v>
      </c>
      <c r="E83" s="10">
        <f t="shared" si="1"/>
        <v>9703.41666666667</v>
      </c>
      <c r="F83" s="14">
        <v>116441</v>
      </c>
      <c r="G83" s="7" t="s">
        <v>11</v>
      </c>
    </row>
    <row r="84" s="1" customFormat="1" spans="1:7">
      <c r="A84" s="7">
        <v>81</v>
      </c>
      <c r="B84" s="12"/>
      <c r="C84" s="9" t="s">
        <v>91</v>
      </c>
      <c r="D84" s="7">
        <v>32010030</v>
      </c>
      <c r="E84" s="10">
        <f t="shared" si="1"/>
        <v>816.666666666667</v>
      </c>
      <c r="F84" s="14">
        <v>9800</v>
      </c>
      <c r="G84" s="7" t="s">
        <v>11</v>
      </c>
    </row>
    <row r="85" s="1" customFormat="1" spans="1:7">
      <c r="A85" s="7">
        <v>82</v>
      </c>
      <c r="B85" s="12"/>
      <c r="C85" s="9" t="s">
        <v>92</v>
      </c>
      <c r="D85" s="7">
        <v>32010031</v>
      </c>
      <c r="E85" s="10">
        <f t="shared" si="1"/>
        <v>816.666666666667</v>
      </c>
      <c r="F85" s="14">
        <v>9800</v>
      </c>
      <c r="G85" s="7" t="s">
        <v>11</v>
      </c>
    </row>
    <row r="86" s="1" customFormat="1" spans="1:7">
      <c r="A86" s="7">
        <v>83</v>
      </c>
      <c r="B86" s="12"/>
      <c r="C86" s="9" t="s">
        <v>93</v>
      </c>
      <c r="D86" s="7">
        <v>32010040</v>
      </c>
      <c r="E86" s="10">
        <f t="shared" si="1"/>
        <v>2875</v>
      </c>
      <c r="F86" s="14">
        <v>34500</v>
      </c>
      <c r="G86" s="7" t="s">
        <v>11</v>
      </c>
    </row>
    <row r="87" s="1" customFormat="1" spans="1:7">
      <c r="A87" s="7">
        <v>84</v>
      </c>
      <c r="B87" s="12"/>
      <c r="C87" s="9" t="s">
        <v>94</v>
      </c>
      <c r="D87" s="7">
        <v>32010041</v>
      </c>
      <c r="E87" s="10">
        <f t="shared" si="1"/>
        <v>2875</v>
      </c>
      <c r="F87" s="14">
        <v>34500</v>
      </c>
      <c r="G87" s="7" t="s">
        <v>11</v>
      </c>
    </row>
    <row r="88" s="1" customFormat="1" spans="1:7">
      <c r="A88" s="7">
        <v>85</v>
      </c>
      <c r="B88" s="12"/>
      <c r="C88" s="13" t="s">
        <v>95</v>
      </c>
      <c r="D88" s="7">
        <v>32010067</v>
      </c>
      <c r="E88" s="10">
        <f t="shared" si="1"/>
        <v>11416.6666666667</v>
      </c>
      <c r="F88" s="14">
        <v>137000</v>
      </c>
      <c r="G88" s="7" t="s">
        <v>11</v>
      </c>
    </row>
    <row r="89" s="1" customFormat="1" spans="1:7">
      <c r="A89" s="7">
        <v>86</v>
      </c>
      <c r="B89" s="12"/>
      <c r="C89" s="9" t="s">
        <v>96</v>
      </c>
      <c r="D89" s="7">
        <v>32010068</v>
      </c>
      <c r="E89" s="10">
        <f t="shared" si="1"/>
        <v>11291.6666666667</v>
      </c>
      <c r="F89" s="14">
        <v>135500</v>
      </c>
      <c r="G89" s="7" t="s">
        <v>11</v>
      </c>
    </row>
    <row r="90" s="1" customFormat="1" spans="1:7">
      <c r="A90" s="7">
        <v>87</v>
      </c>
      <c r="B90" s="12"/>
      <c r="C90" s="9" t="s">
        <v>97</v>
      </c>
      <c r="D90" s="7">
        <v>32010065</v>
      </c>
      <c r="E90" s="10">
        <f t="shared" si="1"/>
        <v>1933.33333333333</v>
      </c>
      <c r="F90" s="14">
        <v>23200</v>
      </c>
      <c r="G90" s="7" t="s">
        <v>11</v>
      </c>
    </row>
    <row r="91" s="1" customFormat="1" spans="1:7">
      <c r="A91" s="7">
        <v>88</v>
      </c>
      <c r="B91" s="12"/>
      <c r="C91" s="9" t="s">
        <v>98</v>
      </c>
      <c r="D91" s="7">
        <v>32010066</v>
      </c>
      <c r="E91" s="10">
        <f t="shared" si="1"/>
        <v>1516.66666666667</v>
      </c>
      <c r="F91" s="14">
        <v>18200</v>
      </c>
      <c r="G91" s="7" t="s">
        <v>11</v>
      </c>
    </row>
    <row r="92" s="1" customFormat="1" spans="1:7">
      <c r="A92" s="7">
        <v>89</v>
      </c>
      <c r="B92" s="12"/>
      <c r="C92" s="9" t="s">
        <v>99</v>
      </c>
      <c r="D92" s="7">
        <v>32020065</v>
      </c>
      <c r="E92" s="10">
        <f t="shared" si="1"/>
        <v>660.833333333333</v>
      </c>
      <c r="F92" s="14">
        <v>7930</v>
      </c>
      <c r="G92" s="7" t="s">
        <v>11</v>
      </c>
    </row>
    <row r="93" s="1" customFormat="1" spans="1:7">
      <c r="A93" s="7">
        <v>90</v>
      </c>
      <c r="B93" s="12"/>
      <c r="C93" s="9" t="s">
        <v>100</v>
      </c>
      <c r="D93" s="7">
        <v>32020026</v>
      </c>
      <c r="E93" s="10">
        <f t="shared" si="1"/>
        <v>13826.6666666667</v>
      </c>
      <c r="F93" s="14">
        <v>165920</v>
      </c>
      <c r="G93" s="7" t="s">
        <v>11</v>
      </c>
    </row>
    <row r="94" s="1" customFormat="1" spans="1:7">
      <c r="A94" s="7">
        <v>91</v>
      </c>
      <c r="B94" s="12"/>
      <c r="C94" s="9" t="s">
        <v>101</v>
      </c>
      <c r="D94" s="7">
        <v>32020001</v>
      </c>
      <c r="E94" s="10">
        <f t="shared" si="1"/>
        <v>762.5</v>
      </c>
      <c r="F94" s="14">
        <v>9150</v>
      </c>
      <c r="G94" s="7" t="s">
        <v>11</v>
      </c>
    </row>
    <row r="95" s="1" customFormat="1" spans="1:7">
      <c r="A95" s="7">
        <v>92</v>
      </c>
      <c r="B95" s="12"/>
      <c r="C95" s="9" t="s">
        <v>102</v>
      </c>
      <c r="D95" s="7">
        <v>32030105</v>
      </c>
      <c r="E95" s="10">
        <f t="shared" si="1"/>
        <v>175</v>
      </c>
      <c r="F95" s="14">
        <v>2100</v>
      </c>
      <c r="G95" s="7" t="s">
        <v>11</v>
      </c>
    </row>
    <row r="96" s="1" customFormat="1" spans="1:7">
      <c r="A96" s="7">
        <v>93</v>
      </c>
      <c r="B96" s="12"/>
      <c r="C96" s="9" t="s">
        <v>103</v>
      </c>
      <c r="D96" s="7">
        <v>32050047</v>
      </c>
      <c r="E96" s="10">
        <f t="shared" si="1"/>
        <v>203.333333333333</v>
      </c>
      <c r="F96" s="14">
        <v>2440</v>
      </c>
      <c r="G96" s="7" t="s">
        <v>11</v>
      </c>
    </row>
    <row r="97" s="1" customFormat="1" spans="1:7">
      <c r="A97" s="7">
        <v>94</v>
      </c>
      <c r="B97" s="12"/>
      <c r="C97" s="9" t="s">
        <v>104</v>
      </c>
      <c r="D97" s="7">
        <v>32050035</v>
      </c>
      <c r="E97" s="10">
        <f t="shared" si="1"/>
        <v>16137.5</v>
      </c>
      <c r="F97" s="14">
        <v>193650</v>
      </c>
      <c r="G97" s="7" t="s">
        <v>11</v>
      </c>
    </row>
    <row r="98" s="1" customFormat="1" spans="1:7">
      <c r="A98" s="7">
        <v>95</v>
      </c>
      <c r="B98" s="12"/>
      <c r="C98" s="9" t="s">
        <v>105</v>
      </c>
      <c r="D98" s="7">
        <v>32030131</v>
      </c>
      <c r="E98" s="10">
        <f t="shared" si="1"/>
        <v>568.333333333333</v>
      </c>
      <c r="F98" s="14">
        <v>6820</v>
      </c>
      <c r="G98" s="7" t="s">
        <v>11</v>
      </c>
    </row>
    <row r="99" s="1" customFormat="1" spans="1:7">
      <c r="A99" s="7">
        <v>96</v>
      </c>
      <c r="B99" s="12"/>
      <c r="C99" s="9" t="s">
        <v>106</v>
      </c>
      <c r="D99" s="7">
        <v>32030130</v>
      </c>
      <c r="E99" s="10">
        <f t="shared" si="1"/>
        <v>33.3333333333333</v>
      </c>
      <c r="F99" s="14">
        <v>400</v>
      </c>
      <c r="G99" s="7" t="s">
        <v>11</v>
      </c>
    </row>
    <row r="100" s="1" customFormat="1" spans="1:7">
      <c r="A100" s="7">
        <v>97</v>
      </c>
      <c r="B100" s="12"/>
      <c r="C100" s="9" t="s">
        <v>107</v>
      </c>
      <c r="D100" s="7">
        <v>32030133</v>
      </c>
      <c r="E100" s="10">
        <f t="shared" si="1"/>
        <v>33.3333333333333</v>
      </c>
      <c r="F100" s="14">
        <v>400</v>
      </c>
      <c r="G100" s="7" t="s">
        <v>11</v>
      </c>
    </row>
    <row r="101" s="1" customFormat="1" spans="1:7">
      <c r="A101" s="7">
        <v>98</v>
      </c>
      <c r="B101" s="12"/>
      <c r="C101" s="9" t="s">
        <v>108</v>
      </c>
      <c r="D101" s="7">
        <v>32030132</v>
      </c>
      <c r="E101" s="10">
        <f t="shared" si="1"/>
        <v>33.3333333333333</v>
      </c>
      <c r="F101" s="14">
        <v>400</v>
      </c>
      <c r="G101" s="7" t="s">
        <v>11</v>
      </c>
    </row>
    <row r="102" s="1" customFormat="1" spans="1:7">
      <c r="A102" s="7">
        <v>99</v>
      </c>
      <c r="B102" s="12"/>
      <c r="C102" s="9" t="s">
        <v>109</v>
      </c>
      <c r="D102" s="7">
        <v>32030075</v>
      </c>
      <c r="E102" s="10">
        <f t="shared" si="1"/>
        <v>203.333333333333</v>
      </c>
      <c r="F102" s="15">
        <v>2440</v>
      </c>
      <c r="G102" s="7" t="s">
        <v>11</v>
      </c>
    </row>
    <row r="103" s="1" customFormat="1" spans="1:7">
      <c r="A103" s="7">
        <v>100</v>
      </c>
      <c r="B103" s="12"/>
      <c r="C103" s="9" t="s">
        <v>110</v>
      </c>
      <c r="D103" s="7">
        <v>32030076</v>
      </c>
      <c r="E103" s="10">
        <f t="shared" si="1"/>
        <v>508.333333333333</v>
      </c>
      <c r="F103" s="15">
        <v>6100</v>
      </c>
      <c r="G103" s="7" t="s">
        <v>11</v>
      </c>
    </row>
    <row r="104" s="1" customFormat="1" spans="1:7">
      <c r="A104" s="7">
        <v>101</v>
      </c>
      <c r="B104" s="12"/>
      <c r="C104" s="9" t="s">
        <v>111</v>
      </c>
      <c r="D104" s="7">
        <v>32020089</v>
      </c>
      <c r="E104" s="10">
        <f t="shared" si="1"/>
        <v>508.333333333333</v>
      </c>
      <c r="F104" s="15">
        <v>6100</v>
      </c>
      <c r="G104" s="7" t="s">
        <v>11</v>
      </c>
    </row>
    <row r="105" s="1" customFormat="1" spans="1:7">
      <c r="A105" s="7">
        <v>102</v>
      </c>
      <c r="B105" s="12"/>
      <c r="C105" s="9" t="s">
        <v>112</v>
      </c>
      <c r="D105" s="7">
        <v>32020106</v>
      </c>
      <c r="E105" s="10">
        <f t="shared" si="1"/>
        <v>70691.6666666667</v>
      </c>
      <c r="F105" s="15">
        <v>848300</v>
      </c>
      <c r="G105" s="7" t="s">
        <v>11</v>
      </c>
    </row>
    <row r="106" s="1" customFormat="1" spans="1:7">
      <c r="A106" s="7">
        <v>103</v>
      </c>
      <c r="B106" s="12"/>
      <c r="C106" s="9" t="s">
        <v>113</v>
      </c>
      <c r="D106" s="7">
        <v>32050016</v>
      </c>
      <c r="E106" s="10">
        <f t="shared" si="1"/>
        <v>2541.66666666667</v>
      </c>
      <c r="F106" s="15">
        <v>30500</v>
      </c>
      <c r="G106" s="7" t="s">
        <v>11</v>
      </c>
    </row>
    <row r="107" s="1" customFormat="1" spans="1:7">
      <c r="A107" s="7">
        <v>104</v>
      </c>
      <c r="B107" s="12"/>
      <c r="C107" s="9" t="s">
        <v>114</v>
      </c>
      <c r="D107" s="7">
        <v>32010099</v>
      </c>
      <c r="E107" s="10">
        <f t="shared" si="1"/>
        <v>4829.16666666667</v>
      </c>
      <c r="F107" s="15">
        <v>57950</v>
      </c>
      <c r="G107" s="7" t="s">
        <v>11</v>
      </c>
    </row>
    <row r="108" s="1" customFormat="1" spans="1:7">
      <c r="A108" s="7">
        <v>105</v>
      </c>
      <c r="B108" s="12"/>
      <c r="C108" s="9" t="s">
        <v>82</v>
      </c>
      <c r="D108" s="7">
        <v>32020012</v>
      </c>
      <c r="E108" s="10">
        <f t="shared" si="1"/>
        <v>2745</v>
      </c>
      <c r="F108" s="15">
        <v>32940</v>
      </c>
      <c r="G108" s="7" t="s">
        <v>11</v>
      </c>
    </row>
    <row r="109" s="1" customFormat="1" spans="1:7">
      <c r="A109" s="7">
        <v>106</v>
      </c>
      <c r="B109" s="12"/>
      <c r="C109" s="9" t="s">
        <v>100</v>
      </c>
      <c r="D109" s="7">
        <v>32020026</v>
      </c>
      <c r="E109" s="10">
        <f t="shared" si="1"/>
        <v>15809.1666666667</v>
      </c>
      <c r="F109" s="15">
        <v>189710</v>
      </c>
      <c r="G109" s="7" t="s">
        <v>11</v>
      </c>
    </row>
    <row r="110" s="1" customFormat="1" spans="1:7">
      <c r="A110" s="7">
        <v>107</v>
      </c>
      <c r="B110" s="12"/>
      <c r="C110" s="9" t="s">
        <v>86</v>
      </c>
      <c r="D110" s="7">
        <v>32020055</v>
      </c>
      <c r="E110" s="10">
        <f t="shared" si="1"/>
        <v>406.666666666667</v>
      </c>
      <c r="F110" s="15">
        <v>4880</v>
      </c>
      <c r="G110" s="7" t="s">
        <v>11</v>
      </c>
    </row>
    <row r="111" s="1" customFormat="1" ht="14" customHeight="1" spans="1:7">
      <c r="A111" s="7">
        <v>108</v>
      </c>
      <c r="B111" s="12"/>
      <c r="C111" s="9" t="s">
        <v>17</v>
      </c>
      <c r="D111" s="16">
        <v>32020071</v>
      </c>
      <c r="E111" s="10">
        <f t="shared" si="1"/>
        <v>11844.1666666667</v>
      </c>
      <c r="F111" s="15">
        <v>142130</v>
      </c>
      <c r="G111" s="7" t="s">
        <v>11</v>
      </c>
    </row>
    <row r="112" s="1" customFormat="1" ht="14" customHeight="1" spans="1:7">
      <c r="A112" s="7">
        <v>109</v>
      </c>
      <c r="B112" s="12"/>
      <c r="C112" s="13" t="s">
        <v>115</v>
      </c>
      <c r="D112" s="7">
        <v>32020085</v>
      </c>
      <c r="E112" s="10">
        <f t="shared" si="1"/>
        <v>0</v>
      </c>
      <c r="F112" s="11">
        <v>0</v>
      </c>
      <c r="G112" s="7" t="s">
        <v>11</v>
      </c>
    </row>
    <row r="113" s="1" customFormat="1" ht="14" customHeight="1" spans="1:7">
      <c r="A113" s="7">
        <v>110</v>
      </c>
      <c r="B113" s="12"/>
      <c r="C113" s="9" t="s">
        <v>116</v>
      </c>
      <c r="D113" s="16">
        <v>32020096</v>
      </c>
      <c r="E113" s="10">
        <f t="shared" si="1"/>
        <v>3253.33333333333</v>
      </c>
      <c r="F113" s="11">
        <v>39040</v>
      </c>
      <c r="G113" s="7" t="s">
        <v>11</v>
      </c>
    </row>
    <row r="114" s="1" customFormat="1" spans="1:7">
      <c r="A114" s="7">
        <v>111</v>
      </c>
      <c r="B114" s="12"/>
      <c r="C114" s="9" t="s">
        <v>117</v>
      </c>
      <c r="D114" s="16">
        <v>32020098</v>
      </c>
      <c r="E114" s="10">
        <f t="shared" si="1"/>
        <v>2643.33333333333</v>
      </c>
      <c r="F114" s="11">
        <v>31720</v>
      </c>
      <c r="G114" s="7" t="s">
        <v>11</v>
      </c>
    </row>
    <row r="115" s="1" customFormat="1" spans="1:7">
      <c r="A115" s="7">
        <v>112</v>
      </c>
      <c r="B115" s="12"/>
      <c r="C115" s="9" t="s">
        <v>61</v>
      </c>
      <c r="D115" s="7">
        <v>32030022</v>
      </c>
      <c r="E115" s="10">
        <f t="shared" si="1"/>
        <v>58166</v>
      </c>
      <c r="F115" s="11">
        <v>697992</v>
      </c>
      <c r="G115" s="7" t="s">
        <v>11</v>
      </c>
    </row>
    <row r="116" s="1" customFormat="1" spans="1:7">
      <c r="A116" s="7">
        <v>113</v>
      </c>
      <c r="B116" s="12"/>
      <c r="C116" s="9" t="s">
        <v>74</v>
      </c>
      <c r="D116" s="7">
        <v>32030028</v>
      </c>
      <c r="E116" s="10">
        <f t="shared" si="1"/>
        <v>2033.33333333333</v>
      </c>
      <c r="F116" s="11">
        <v>24400</v>
      </c>
      <c r="G116" s="7" t="s">
        <v>11</v>
      </c>
    </row>
    <row r="117" s="1" customFormat="1" spans="1:7">
      <c r="A117" s="7">
        <v>114</v>
      </c>
      <c r="B117" s="12"/>
      <c r="C117" s="9" t="s">
        <v>118</v>
      </c>
      <c r="D117" s="7">
        <v>32030044</v>
      </c>
      <c r="E117" s="10">
        <f t="shared" si="1"/>
        <v>1779.16666666667</v>
      </c>
      <c r="F117" s="11">
        <v>21350</v>
      </c>
      <c r="G117" s="7" t="s">
        <v>11</v>
      </c>
    </row>
    <row r="118" s="1" customFormat="1" ht="14.5" customHeight="1" spans="1:7">
      <c r="A118" s="7">
        <v>115</v>
      </c>
      <c r="B118" s="12"/>
      <c r="C118" s="9" t="s">
        <v>66</v>
      </c>
      <c r="D118" s="7">
        <v>32030049</v>
      </c>
      <c r="E118" s="10">
        <f t="shared" si="1"/>
        <v>40158.3333333333</v>
      </c>
      <c r="F118" s="11">
        <v>481900</v>
      </c>
      <c r="G118" s="7" t="s">
        <v>11</v>
      </c>
    </row>
    <row r="119" s="1" customFormat="1" ht="14.5" customHeight="1" spans="1:7">
      <c r="A119" s="7">
        <v>116</v>
      </c>
      <c r="B119" s="12"/>
      <c r="C119" s="9" t="s">
        <v>73</v>
      </c>
      <c r="D119" s="7">
        <v>32030054</v>
      </c>
      <c r="E119" s="10">
        <f t="shared" si="1"/>
        <v>54502.8333333333</v>
      </c>
      <c r="F119" s="11">
        <v>654034</v>
      </c>
      <c r="G119" s="7" t="s">
        <v>11</v>
      </c>
    </row>
    <row r="120" s="1" customFormat="1" ht="14.5" customHeight="1" spans="1:7">
      <c r="A120" s="7">
        <v>117</v>
      </c>
      <c r="B120" s="12"/>
      <c r="C120" s="9" t="s">
        <v>119</v>
      </c>
      <c r="D120" s="7">
        <v>32030061</v>
      </c>
      <c r="E120" s="10">
        <f t="shared" si="1"/>
        <v>58137.8333333333</v>
      </c>
      <c r="F120" s="11">
        <v>697654</v>
      </c>
      <c r="G120" s="7" t="s">
        <v>11</v>
      </c>
    </row>
    <row r="121" s="1" customFormat="1" ht="14.5" customHeight="1" spans="1:7">
      <c r="A121" s="7">
        <v>118</v>
      </c>
      <c r="B121" s="12"/>
      <c r="C121" s="9" t="s">
        <v>120</v>
      </c>
      <c r="D121" s="7">
        <v>32040022</v>
      </c>
      <c r="E121" s="10">
        <f t="shared" si="1"/>
        <v>872.916666666667</v>
      </c>
      <c r="F121" s="11">
        <v>10475</v>
      </c>
      <c r="G121" s="7" t="s">
        <v>11</v>
      </c>
    </row>
    <row r="122" s="1" customFormat="1" ht="14.5" customHeight="1" spans="1:7">
      <c r="A122" s="7">
        <v>119</v>
      </c>
      <c r="B122" s="12"/>
      <c r="C122" s="13" t="s">
        <v>121</v>
      </c>
      <c r="D122" s="7">
        <v>32040023</v>
      </c>
      <c r="E122" s="10">
        <f t="shared" si="1"/>
        <v>203.333333333333</v>
      </c>
      <c r="F122" s="11">
        <v>2440</v>
      </c>
      <c r="G122" s="7" t="s">
        <v>11</v>
      </c>
    </row>
    <row r="123" s="1" customFormat="1" ht="14.5" customHeight="1" spans="1:7">
      <c r="A123" s="7">
        <v>120</v>
      </c>
      <c r="B123" s="12"/>
      <c r="C123" s="13" t="s">
        <v>122</v>
      </c>
      <c r="D123" s="7">
        <v>32040031</v>
      </c>
      <c r="E123" s="10">
        <f t="shared" si="1"/>
        <v>1401.66666666667</v>
      </c>
      <c r="F123" s="11">
        <v>16820</v>
      </c>
      <c r="G123" s="7" t="s">
        <v>11</v>
      </c>
    </row>
    <row r="124" s="1" customFormat="1" ht="14.5" customHeight="1" spans="1:7">
      <c r="A124" s="7">
        <v>121</v>
      </c>
      <c r="B124" s="12"/>
      <c r="C124" s="13" t="s">
        <v>123</v>
      </c>
      <c r="D124" s="7">
        <v>32050009</v>
      </c>
      <c r="E124" s="10">
        <f t="shared" si="1"/>
        <v>1270.83333333333</v>
      </c>
      <c r="F124" s="11">
        <v>15250</v>
      </c>
      <c r="G124" s="7" t="s">
        <v>11</v>
      </c>
    </row>
    <row r="125" s="1" customFormat="1" ht="14.5" customHeight="1" spans="1:7">
      <c r="A125" s="7">
        <v>122</v>
      </c>
      <c r="B125" s="12"/>
      <c r="C125" s="13" t="s">
        <v>124</v>
      </c>
      <c r="D125" s="7">
        <v>32030143</v>
      </c>
      <c r="E125" s="10">
        <f t="shared" si="1"/>
        <v>2033.33333333333</v>
      </c>
      <c r="F125" s="11">
        <v>24400</v>
      </c>
      <c r="G125" s="7" t="s">
        <v>11</v>
      </c>
    </row>
    <row r="126" s="1" customFormat="1" spans="1:7">
      <c r="A126" s="7">
        <v>123</v>
      </c>
      <c r="B126" s="12"/>
      <c r="C126" s="13" t="s">
        <v>125</v>
      </c>
      <c r="D126" s="7">
        <v>32050016</v>
      </c>
      <c r="E126" s="10">
        <f t="shared" si="1"/>
        <v>19679.1666666667</v>
      </c>
      <c r="F126" s="11">
        <v>236150</v>
      </c>
      <c r="G126" s="7" t="s">
        <v>11</v>
      </c>
    </row>
    <row r="127" s="1" customFormat="1" spans="1:7">
      <c r="A127" s="7">
        <v>124</v>
      </c>
      <c r="B127" s="12"/>
      <c r="C127" s="13" t="s">
        <v>50</v>
      </c>
      <c r="D127" s="7">
        <v>32050017</v>
      </c>
      <c r="E127" s="10">
        <f t="shared" si="1"/>
        <v>48240.8333333333</v>
      </c>
      <c r="F127" s="11">
        <v>578890</v>
      </c>
      <c r="G127" s="7" t="s">
        <v>11</v>
      </c>
    </row>
    <row r="128" s="1" customFormat="1" spans="1:7">
      <c r="A128" s="7">
        <v>125</v>
      </c>
      <c r="B128" s="12"/>
      <c r="C128" s="13" t="s">
        <v>126</v>
      </c>
      <c r="D128" s="7">
        <v>32050021</v>
      </c>
      <c r="E128" s="10">
        <f t="shared" si="1"/>
        <v>5083.33333333333</v>
      </c>
      <c r="F128" s="11">
        <v>61000</v>
      </c>
      <c r="G128" s="7" t="s">
        <v>11</v>
      </c>
    </row>
    <row r="129" s="1" customFormat="1" spans="1:7">
      <c r="A129" s="7">
        <v>126</v>
      </c>
      <c r="B129" s="12"/>
      <c r="C129" s="13" t="s">
        <v>127</v>
      </c>
      <c r="D129" s="7">
        <v>32050023</v>
      </c>
      <c r="E129" s="10">
        <f t="shared" si="1"/>
        <v>26252.0833333333</v>
      </c>
      <c r="F129" s="11">
        <v>315025</v>
      </c>
      <c r="G129" s="7" t="s">
        <v>11</v>
      </c>
    </row>
    <row r="130" s="1" customFormat="1" spans="1:7">
      <c r="A130" s="7">
        <v>127</v>
      </c>
      <c r="B130" s="12"/>
      <c r="C130" s="9" t="s">
        <v>53</v>
      </c>
      <c r="D130" s="7">
        <v>32050027</v>
      </c>
      <c r="E130" s="10">
        <f t="shared" si="1"/>
        <v>14843.3333333333</v>
      </c>
      <c r="F130" s="11">
        <v>178120</v>
      </c>
      <c r="G130" s="7" t="s">
        <v>11</v>
      </c>
    </row>
    <row r="131" s="1" customFormat="1" spans="1:7">
      <c r="A131" s="7">
        <v>128</v>
      </c>
      <c r="B131" s="12"/>
      <c r="C131" s="9" t="s">
        <v>128</v>
      </c>
      <c r="D131" s="7">
        <v>32050037</v>
      </c>
      <c r="E131" s="10">
        <f t="shared" si="1"/>
        <v>203.333333333333</v>
      </c>
      <c r="F131" s="11">
        <v>2440</v>
      </c>
      <c r="G131" s="7" t="s">
        <v>11</v>
      </c>
    </row>
    <row r="132" s="1" customFormat="1" spans="1:7">
      <c r="A132" s="7">
        <v>129</v>
      </c>
      <c r="B132" s="12"/>
      <c r="C132" s="9" t="s">
        <v>129</v>
      </c>
      <c r="D132" s="7">
        <v>32050030</v>
      </c>
      <c r="E132" s="10">
        <f t="shared" ref="E132:E135" si="2">F132/12</f>
        <v>1016.66666666667</v>
      </c>
      <c r="F132" s="11">
        <v>12200</v>
      </c>
      <c r="G132" s="7" t="s">
        <v>11</v>
      </c>
    </row>
    <row r="133" s="1" customFormat="1" spans="1:7">
      <c r="A133" s="7">
        <v>130</v>
      </c>
      <c r="B133" s="12"/>
      <c r="C133" s="9" t="s">
        <v>54</v>
      </c>
      <c r="D133" s="7">
        <v>32050034</v>
      </c>
      <c r="E133" s="10">
        <f t="shared" si="2"/>
        <v>9760</v>
      </c>
      <c r="F133" s="11">
        <v>117120</v>
      </c>
      <c r="G133" s="7" t="s">
        <v>11</v>
      </c>
    </row>
    <row r="134" s="1" customFormat="1" spans="1:7">
      <c r="A134" s="7">
        <v>131</v>
      </c>
      <c r="B134" s="12"/>
      <c r="C134" s="9" t="s">
        <v>130</v>
      </c>
      <c r="D134" s="7">
        <v>32050040</v>
      </c>
      <c r="E134" s="10">
        <f t="shared" si="2"/>
        <v>7625</v>
      </c>
      <c r="F134" s="11">
        <v>91500</v>
      </c>
      <c r="G134" s="7" t="s">
        <v>11</v>
      </c>
    </row>
    <row r="135" s="1" customFormat="1" spans="1:7">
      <c r="A135" s="7">
        <v>132</v>
      </c>
      <c r="B135" s="17"/>
      <c r="C135" s="9" t="s">
        <v>131</v>
      </c>
      <c r="D135" s="7">
        <v>32030012</v>
      </c>
      <c r="E135" s="10">
        <f t="shared" si="2"/>
        <v>203.333333333333</v>
      </c>
      <c r="F135" s="11">
        <v>2440</v>
      </c>
      <c r="G135" s="7" t="s">
        <v>11</v>
      </c>
    </row>
    <row r="136" s="1" customFormat="1" ht="29" customHeight="1" spans="1:7">
      <c r="A136" s="18"/>
      <c r="B136" s="18"/>
      <c r="C136" s="18"/>
      <c r="D136" s="18"/>
      <c r="E136" s="18"/>
      <c r="F136" s="18">
        <f>SUM(F4:F135)</f>
        <v>9180304</v>
      </c>
      <c r="G136" s="18"/>
    </row>
  </sheetData>
  <mergeCells count="3">
    <mergeCell ref="A1:G1"/>
    <mergeCell ref="A2:G2"/>
    <mergeCell ref="B4:B13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扇子的情</cp:lastModifiedBy>
  <dcterms:created xsi:type="dcterms:W3CDTF">2019-04-26T07:38:41Z</dcterms:created>
  <dcterms:modified xsi:type="dcterms:W3CDTF">2019-04-26T07:39:50Z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