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<sst xmlns="http://schemas.openxmlformats.org/spreadsheetml/2006/main" count="280" uniqueCount="186">
  <si>
    <t>序号</t>
  </si>
  <si>
    <t>新物料编码</t>
  </si>
  <si>
    <t>旧物料编号</t>
  </si>
  <si>
    <t>物料名称</t>
  </si>
  <si>
    <t>规格</t>
  </si>
  <si>
    <t>单位</t>
  </si>
  <si>
    <t>2018年用量</t>
  </si>
  <si>
    <t>2019年1-3月用量</t>
  </si>
  <si>
    <t>当月用量</t>
  </si>
  <si>
    <t>2019年预估用量（米/PCS）</t>
  </si>
  <si>
    <t>K070001</t>
  </si>
  <si>
    <t>KT02-T01-06</t>
  </si>
  <si>
    <t>铁氟龙线</t>
  </si>
  <si>
    <t>1332 22# 黑色60芯 铁氟龙线</t>
  </si>
  <si>
    <t>米</t>
  </si>
  <si>
    <t>K070004</t>
  </si>
  <si>
    <t>铁氟龙线材</t>
  </si>
  <si>
    <t>24# 1332  42芯 黑色</t>
  </si>
  <si>
    <t>K070005</t>
  </si>
  <si>
    <t>K02-01-00</t>
  </si>
  <si>
    <t xml:space="preserve">24# 1332 黑色 7芯 </t>
  </si>
  <si>
    <t>K070006</t>
  </si>
  <si>
    <t>18# 1332 黄绿色 19芯</t>
  </si>
  <si>
    <t>K070007</t>
  </si>
  <si>
    <t>KT02-C03-05</t>
  </si>
  <si>
    <t>24# 1332 黑色42芯铁氟龙线±1mm</t>
  </si>
  <si>
    <t>K070009</t>
  </si>
  <si>
    <t>KT02-C03-09</t>
  </si>
  <si>
    <t>铁氟龙电线</t>
  </si>
  <si>
    <t>UL 1332 24# (72/0.06)7股绞合</t>
  </si>
  <si>
    <t>K070010</t>
  </si>
  <si>
    <t>KT02-C03-02</t>
  </si>
  <si>
    <t>电子线</t>
  </si>
  <si>
    <t>24# 10362 黑色 7芯</t>
  </si>
  <si>
    <t>K070011</t>
  </si>
  <si>
    <t>K02-33-00</t>
  </si>
  <si>
    <t>24# 1332 白色7芯</t>
  </si>
  <si>
    <t>K070012</t>
  </si>
  <si>
    <t>K02-13-00</t>
  </si>
  <si>
    <t>24# 1332 红色 7芯</t>
  </si>
  <si>
    <t>K070013</t>
  </si>
  <si>
    <t>KT02-C03-08</t>
  </si>
  <si>
    <t>26#1332 黑色19芯</t>
  </si>
  <si>
    <t>K070015</t>
  </si>
  <si>
    <t>K02-50-07</t>
  </si>
  <si>
    <t>26# 1332 黑色 7芯</t>
  </si>
  <si>
    <t>K070016</t>
  </si>
  <si>
    <t>线材</t>
  </si>
  <si>
    <t>20# 1332黄绿铁氟龙线100芯</t>
  </si>
  <si>
    <t>K070018</t>
  </si>
  <si>
    <t>K02-50-06A</t>
  </si>
  <si>
    <t>24# 1332 红色 19芯</t>
  </si>
  <si>
    <t>K070019</t>
  </si>
  <si>
    <t>K02-50-04</t>
  </si>
  <si>
    <t>UL1332/24#/蓝色19芯</t>
  </si>
  <si>
    <t>K070020</t>
  </si>
  <si>
    <t>KT02-T01-04</t>
  </si>
  <si>
    <t>22# 1332   60芯  黄绿色</t>
  </si>
  <si>
    <t>K070021</t>
  </si>
  <si>
    <t>KT02-T01-01</t>
  </si>
  <si>
    <t>24# 1332  蓝色 7芯</t>
  </si>
  <si>
    <t>K070023</t>
  </si>
  <si>
    <t>KT02-T01-03</t>
  </si>
  <si>
    <t>24# 1332  黑色  19芯</t>
  </si>
  <si>
    <t>K070028</t>
  </si>
  <si>
    <t>FLRYW-A 0.35MM²德标汽车线单芯 黑色(无印字)博利</t>
  </si>
  <si>
    <t>K070029</t>
  </si>
  <si>
    <t>FLRYW-A 0.35MM²德标汽车线单芯 灰色(无印字)博利</t>
  </si>
  <si>
    <t>K080001</t>
  </si>
  <si>
    <t>K02-46-00</t>
  </si>
  <si>
    <t>玻纤线</t>
  </si>
  <si>
    <t xml:space="preserve">20#      黄绿色 21芯/0.18 </t>
  </si>
  <si>
    <t>K080007</t>
  </si>
  <si>
    <t>0.75MM2  红色  CCC认证</t>
  </si>
  <si>
    <t>K080009</t>
  </si>
  <si>
    <t>KT02-B01-12</t>
  </si>
  <si>
    <t xml:space="preserve">18#  黄绿色 33芯 </t>
  </si>
  <si>
    <t>K080011</t>
  </si>
  <si>
    <t>0.75MM2  蓝色  CCC认证</t>
  </si>
  <si>
    <t>K080012</t>
  </si>
  <si>
    <t>CCC 0.5MM2 黄绿</t>
  </si>
  <si>
    <t>K080028</t>
  </si>
  <si>
    <t>KT02-B01-05</t>
  </si>
  <si>
    <t>0.75MM2  黑色</t>
  </si>
  <si>
    <t>K090001</t>
  </si>
  <si>
    <t>KT02-T01-09</t>
  </si>
  <si>
    <t>双并线</t>
  </si>
  <si>
    <t>24# 3398  黑色   11芯/0.16</t>
  </si>
  <si>
    <t>K090002</t>
  </si>
  <si>
    <t>KT02-T01-11</t>
  </si>
  <si>
    <t>辐照线</t>
  </si>
  <si>
    <t>26#  3398 黑色 双并线 耐温150°C  辐照线</t>
  </si>
  <si>
    <t>K090004</t>
  </si>
  <si>
    <t>KT02-C05-01</t>
  </si>
  <si>
    <r>
      <rPr>
        <sz val="10"/>
        <color indexed="8"/>
        <rFont val="宋体"/>
        <charset val="134"/>
      </rPr>
      <t xml:space="preserve">26# 3398 </t>
    </r>
    <r>
      <rPr>
        <sz val="10"/>
        <color indexed="8"/>
        <rFont val="宋体"/>
        <charset val="134"/>
      </rPr>
      <t>红色双并线</t>
    </r>
  </si>
  <si>
    <t>K090005</t>
  </si>
  <si>
    <t>KT02-C05-04</t>
  </si>
  <si>
    <t>UL4413  22#黑色双并线    耐高温150°C</t>
  </si>
  <si>
    <t>K090006</t>
  </si>
  <si>
    <t>26# 4484 黑色双并线 耐温150</t>
  </si>
  <si>
    <t>K100001</t>
  </si>
  <si>
    <t>K02-21-00</t>
  </si>
  <si>
    <t>PVC双并线</t>
  </si>
  <si>
    <t>24# 2651 黑色双并线</t>
  </si>
  <si>
    <t>K100002</t>
  </si>
  <si>
    <t>K02-11-00</t>
  </si>
  <si>
    <t>PVC线</t>
  </si>
  <si>
    <t>22# 1430 白色</t>
  </si>
  <si>
    <t>K100005</t>
  </si>
  <si>
    <t>PVC线材</t>
  </si>
  <si>
    <t>22#2651黑色并线</t>
  </si>
  <si>
    <t>K340007</t>
  </si>
  <si>
    <t>KMT03-06-28A</t>
  </si>
  <si>
    <t>3991半成品</t>
  </si>
  <si>
    <t>32020095UL1332#24黑色72/0.06芯Φ1.5*6.0黑L=395*2MM前端2.5浸锡后端3半剥</t>
  </si>
  <si>
    <t>PCS</t>
  </si>
  <si>
    <t>K340008</t>
  </si>
  <si>
    <t>KMT03-06-06A</t>
  </si>
  <si>
    <t>1663半成品</t>
  </si>
  <si>
    <t>32020090半成品线（红色套管 1663）</t>
  </si>
  <si>
    <t>K340024</t>
  </si>
  <si>
    <t>KMT03-06-16A</t>
  </si>
  <si>
    <t>0031半成品线</t>
  </si>
  <si>
    <t>24# 1332黑色42芯铁氟龙线线长365mm+SM-2A黑色针形端子胶壳+300mm黑色热缩套管</t>
  </si>
  <si>
    <t>K340033</t>
  </si>
  <si>
    <t>KMT03-06-14A-4029</t>
  </si>
  <si>
    <t>半成品线</t>
  </si>
  <si>
    <t>24# 1332蓝色42芯铁氟龙线线长650mm+XH-2Y蓝色胶壳+255mm黑色热缩套管</t>
  </si>
  <si>
    <t>K340037</t>
  </si>
  <si>
    <t>KMT03-06-05A</t>
  </si>
  <si>
    <t>2020089半成品线(黑色套管 2767）</t>
  </si>
  <si>
    <t>K340039</t>
  </si>
  <si>
    <t>KT06-T01-14-3302</t>
  </si>
  <si>
    <t>3302半成品</t>
  </si>
  <si>
    <t>K340047</t>
  </si>
  <si>
    <t>KT06-T01-13-0036</t>
  </si>
  <si>
    <t>0036半成品</t>
  </si>
  <si>
    <t>K340055</t>
  </si>
  <si>
    <t>线材半成品</t>
  </si>
  <si>
    <t>UL1332#24黑色72/0.06芯Φ1.5*6.0黑L=695*2MM前端2.5浸锡后端3半剥+60mm热缩套管</t>
  </si>
  <si>
    <t>K55004</t>
  </si>
  <si>
    <t>24# 1332 红色  42芯铁氟龙线</t>
  </si>
  <si>
    <t>K55003</t>
  </si>
  <si>
    <t>24# 1332 白色  42芯铁氟龙线</t>
  </si>
  <si>
    <t>K55002</t>
  </si>
  <si>
    <t>PE线材</t>
  </si>
  <si>
    <t>UL4478 26# 黑色PE线，</t>
  </si>
  <si>
    <t>K55005</t>
  </si>
  <si>
    <t>24# 1330 棕色 7芯200℃  600V</t>
  </si>
  <si>
    <t>K55006</t>
  </si>
  <si>
    <t>24# 1330 白色 7芯200℃  600V</t>
  </si>
  <si>
    <t>K55016</t>
  </si>
  <si>
    <r>
      <rPr>
        <sz val="11"/>
        <color rgb="FF000000"/>
        <rFont val="Verdana"/>
        <charset val="0"/>
      </rPr>
      <t>PVC</t>
    </r>
    <r>
      <rPr>
        <sz val="11"/>
        <color indexed="8"/>
        <rFont val="宋体"/>
        <charset val="134"/>
      </rPr>
      <t>双并线</t>
    </r>
  </si>
  <si>
    <t>24# 4411 黑色双并线</t>
  </si>
  <si>
    <t>K55017</t>
  </si>
  <si>
    <t>24# 4413 黑色双并线</t>
  </si>
  <si>
    <t>K59012</t>
  </si>
  <si>
    <t>K59012-0013</t>
  </si>
  <si>
    <t>00013半成品线</t>
  </si>
  <si>
    <t>A810300500013 半成品线材</t>
  </si>
  <si>
    <t>K59013</t>
  </si>
  <si>
    <t>K59013-3820</t>
  </si>
  <si>
    <t>3820半成品</t>
  </si>
  <si>
    <t>661000003820半成品线材</t>
  </si>
  <si>
    <t>K59014</t>
  </si>
  <si>
    <t>K59014-0018</t>
  </si>
  <si>
    <t>00018半成品线</t>
  </si>
  <si>
    <t>A810300500018半成品线材</t>
  </si>
  <si>
    <t>K59015</t>
  </si>
  <si>
    <t>A81030140039半成品</t>
  </si>
  <si>
    <t>K59016</t>
  </si>
  <si>
    <t>A81030140039接地线</t>
  </si>
  <si>
    <t>K59018</t>
  </si>
  <si>
    <t>K59018-6109</t>
  </si>
  <si>
    <t xml:space="preserve">7222026109半成品 </t>
  </si>
  <si>
    <t>24#  3398线长230MM一端半剥一端侵锡FC17</t>
  </si>
  <si>
    <t>K59019</t>
  </si>
  <si>
    <t>K59019-3820</t>
  </si>
  <si>
    <t>660200003820半成品</t>
  </si>
  <si>
    <t>K59025</t>
  </si>
  <si>
    <t>K59025-3777</t>
  </si>
  <si>
    <t>3777半成品线</t>
  </si>
  <si>
    <t>K59043</t>
  </si>
  <si>
    <t>AP-F40E/I506传感器线材半成品，22#1332黑色铁氟龙线线材外漏线长690*2带∮2*20热缩套管一端穿XH-2Y红色胶壳另一边2-2.5mm浸锡</t>
  </si>
  <si>
    <t>K340104</t>
  </si>
  <si>
    <r>
      <rPr>
        <sz val="10"/>
        <color rgb="FF000000"/>
        <rFont val="Verdana"/>
        <charset val="0"/>
      </rPr>
      <t>4000</t>
    </r>
    <r>
      <rPr>
        <sz val="10"/>
        <color indexed="8"/>
        <rFont val="宋体"/>
        <charset val="134"/>
      </rPr>
      <t>半成品线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</si>
</sst>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Verdana"/>
      <charset val="0"/>
    </font>
    <font>
      <sz val="10"/>
      <name val="宋体"/>
      <charset val="134"/>
      <scheme val="minor"/>
    </font>
    <font>
      <sz val="10"/>
      <name val="Verdana"/>
      <charset val="0"/>
    </font>
    <font>
      <sz val="10"/>
      <color rgb="FF000000"/>
      <name val="Verdana"/>
      <charset val="0"/>
    </font>
    <font>
      <sz val="10"/>
      <color rgb="FF000000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18" borderId="9" applyNumberFormat="0" applyAlignment="0" applyProtection="0">
      <alignment vertical="center"/>
    </xf>
    <xf numFmtId="0" fontId="29" fillId="18" borderId="3" applyNumberFormat="0" applyAlignment="0" applyProtection="0">
      <alignment vertical="center"/>
    </xf>
    <xf numFmtId="0" fontId="21" fillId="14" borderId="4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4" fillId="0" borderId="1" xfId="44" applyNumberFormat="1" applyFont="1" applyFill="1" applyBorder="1" applyAlignment="1">
      <alignment horizontal="left" vertical="center"/>
    </xf>
    <xf numFmtId="0" fontId="5" fillId="0" borderId="1" xfId="44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60"/>
  <sheetViews>
    <sheetView tabSelected="1" workbookViewId="0">
      <selection activeCell="J2" sqref="J2:J60"/>
    </sheetView>
  </sheetViews>
  <sheetFormatPr defaultColWidth="9" defaultRowHeight="14.25"/>
  <cols>
    <col min="1" max="1" width="2.625" style="3" customWidth="1"/>
    <col min="2" max="2" width="8.875" style="5" customWidth="1"/>
    <col min="3" max="3" width="13.5" style="5" customWidth="1"/>
    <col min="4" max="4" width="10" style="5" customWidth="1"/>
    <col min="5" max="5" width="22.875" style="5" customWidth="1"/>
    <col min="6" max="6" width="4.75" style="6" customWidth="1"/>
    <col min="7" max="7" width="14.625" style="6" customWidth="1"/>
    <col min="8" max="8" width="10.25" style="6" customWidth="1"/>
    <col min="9" max="9" width="10.125" style="7" customWidth="1"/>
    <col min="10" max="10" width="10.375" style="8" customWidth="1"/>
    <col min="11" max="16379" width="9" style="3"/>
  </cols>
  <sheetData>
    <row r="1" s="1" customFormat="1" ht="28" customHeight="1" spans="1:251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9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HZ1" s="39"/>
      <c r="IA1" s="39"/>
      <c r="IB1" s="39"/>
      <c r="IC1" s="39"/>
      <c r="ID1" s="39"/>
      <c r="IE1" s="39"/>
      <c r="IF1" s="39"/>
      <c r="IG1" s="39"/>
      <c r="IH1" s="39"/>
      <c r="II1" s="39"/>
      <c r="IJ1" s="39"/>
      <c r="IK1" s="39"/>
      <c r="IL1" s="39"/>
      <c r="IM1" s="39"/>
      <c r="IN1" s="39"/>
      <c r="IO1" s="39"/>
      <c r="IP1" s="39"/>
      <c r="IQ1" s="39"/>
    </row>
    <row r="2" s="2" customFormat="1" ht="21" customHeight="1" spans="1:251">
      <c r="A2" s="12">
        <v>1</v>
      </c>
      <c r="B2" s="13" t="s">
        <v>10</v>
      </c>
      <c r="C2" s="14" t="s">
        <v>11</v>
      </c>
      <c r="D2" s="15" t="s">
        <v>12</v>
      </c>
      <c r="E2" s="14" t="s">
        <v>13</v>
      </c>
      <c r="F2" s="11" t="s">
        <v>14</v>
      </c>
      <c r="G2" s="16">
        <v>62987.82</v>
      </c>
      <c r="H2" s="16">
        <v>11310</v>
      </c>
      <c r="I2" s="11">
        <v>6344</v>
      </c>
      <c r="J2" s="11">
        <v>60000</v>
      </c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</row>
    <row r="3" s="2" customFormat="1" ht="21" customHeight="1" spans="1:251">
      <c r="A3" s="12">
        <v>2</v>
      </c>
      <c r="B3" s="15" t="s">
        <v>15</v>
      </c>
      <c r="C3" s="17"/>
      <c r="D3" s="15" t="s">
        <v>16</v>
      </c>
      <c r="E3" s="14" t="s">
        <v>17</v>
      </c>
      <c r="F3" s="11" t="s">
        <v>14</v>
      </c>
      <c r="G3" s="16">
        <v>237943.55</v>
      </c>
      <c r="H3" s="16">
        <v>21997</v>
      </c>
      <c r="I3" s="11">
        <v>13106.5</v>
      </c>
      <c r="J3" s="11">
        <v>105000</v>
      </c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</row>
    <row r="4" s="2" customFormat="1" ht="21" customHeight="1" spans="1:251">
      <c r="A4" s="12">
        <v>3</v>
      </c>
      <c r="B4" s="10" t="s">
        <v>18</v>
      </c>
      <c r="C4" s="18" t="s">
        <v>19</v>
      </c>
      <c r="D4" s="18" t="s">
        <v>12</v>
      </c>
      <c r="E4" s="19" t="s">
        <v>20</v>
      </c>
      <c r="F4" s="11" t="s">
        <v>14</v>
      </c>
      <c r="G4" s="16">
        <v>38430</v>
      </c>
      <c r="H4" s="16">
        <v>1560</v>
      </c>
      <c r="I4" s="11">
        <v>1360</v>
      </c>
      <c r="J4" s="11">
        <v>6100</v>
      </c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</row>
    <row r="5" s="2" customFormat="1" ht="21" customHeight="1" spans="1:251">
      <c r="A5" s="12">
        <v>4</v>
      </c>
      <c r="B5" s="13" t="s">
        <v>21</v>
      </c>
      <c r="C5" s="17"/>
      <c r="D5" s="20" t="s">
        <v>12</v>
      </c>
      <c r="E5" s="21" t="s">
        <v>22</v>
      </c>
      <c r="F5" s="11" t="s">
        <v>14</v>
      </c>
      <c r="G5" s="16">
        <v>53744.27</v>
      </c>
      <c r="H5" s="16">
        <v>10550.5</v>
      </c>
      <c r="I5" s="11">
        <v>3195</v>
      </c>
      <c r="J5" s="11">
        <v>50000</v>
      </c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</row>
    <row r="6" s="2" customFormat="1" ht="21" customHeight="1" spans="1:251">
      <c r="A6" s="12">
        <v>5</v>
      </c>
      <c r="B6" s="10" t="s">
        <v>23</v>
      </c>
      <c r="C6" s="19" t="s">
        <v>24</v>
      </c>
      <c r="D6" s="19" t="s">
        <v>12</v>
      </c>
      <c r="E6" s="19" t="s">
        <v>25</v>
      </c>
      <c r="F6" s="11" t="s">
        <v>14</v>
      </c>
      <c r="G6" s="16">
        <v>269580.21</v>
      </c>
      <c r="H6" s="16">
        <v>75459</v>
      </c>
      <c r="I6" s="11">
        <v>31135</v>
      </c>
      <c r="J6" s="11">
        <v>400000</v>
      </c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</row>
    <row r="7" s="2" customFormat="1" ht="21" customHeight="1" spans="1:251">
      <c r="A7" s="12">
        <v>6</v>
      </c>
      <c r="B7" s="10" t="s">
        <v>26</v>
      </c>
      <c r="C7" s="15" t="s">
        <v>27</v>
      </c>
      <c r="D7" s="15" t="s">
        <v>28</v>
      </c>
      <c r="E7" s="14" t="s">
        <v>29</v>
      </c>
      <c r="F7" s="11" t="s">
        <v>14</v>
      </c>
      <c r="G7" s="16">
        <v>12464</v>
      </c>
      <c r="H7" s="16">
        <v>26160</v>
      </c>
      <c r="I7" s="11">
        <v>6232</v>
      </c>
      <c r="J7" s="11">
        <v>60000</v>
      </c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</row>
    <row r="8" s="2" customFormat="1" ht="21" customHeight="1" spans="1:251">
      <c r="A8" s="12">
        <v>7</v>
      </c>
      <c r="B8" s="10" t="s">
        <v>30</v>
      </c>
      <c r="C8" s="10" t="s">
        <v>31</v>
      </c>
      <c r="D8" s="10" t="s">
        <v>32</v>
      </c>
      <c r="E8" s="10" t="s">
        <v>33</v>
      </c>
      <c r="F8" s="11" t="s">
        <v>14</v>
      </c>
      <c r="G8" s="16">
        <v>21408.75</v>
      </c>
      <c r="H8" s="16">
        <v>4736</v>
      </c>
      <c r="I8" s="11">
        <v>2104</v>
      </c>
      <c r="J8" s="11">
        <v>20000</v>
      </c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</row>
    <row r="9" s="2" customFormat="1" ht="21" customHeight="1" spans="1:251">
      <c r="A9" s="12">
        <v>8</v>
      </c>
      <c r="B9" s="14" t="s">
        <v>34</v>
      </c>
      <c r="C9" s="22" t="s">
        <v>35</v>
      </c>
      <c r="D9" s="22" t="s">
        <v>12</v>
      </c>
      <c r="E9" s="23" t="s">
        <v>36</v>
      </c>
      <c r="F9" s="11" t="s">
        <v>14</v>
      </c>
      <c r="G9" s="16">
        <v>112163.07</v>
      </c>
      <c r="H9" s="16">
        <v>19600.04</v>
      </c>
      <c r="I9" s="11">
        <v>3705</v>
      </c>
      <c r="J9" s="11">
        <v>100000</v>
      </c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</row>
    <row r="10" s="2" customFormat="1" ht="21" customHeight="1" spans="1:251">
      <c r="A10" s="12">
        <v>9</v>
      </c>
      <c r="B10" s="14" t="s">
        <v>37</v>
      </c>
      <c r="C10" s="22" t="s">
        <v>38</v>
      </c>
      <c r="D10" s="22" t="s">
        <v>12</v>
      </c>
      <c r="E10" s="23" t="s">
        <v>39</v>
      </c>
      <c r="F10" s="11" t="s">
        <v>14</v>
      </c>
      <c r="G10" s="16">
        <v>33270.49</v>
      </c>
      <c r="H10" s="16">
        <v>12328.04</v>
      </c>
      <c r="I10" s="11">
        <v>1320</v>
      </c>
      <c r="J10" s="11">
        <v>30000</v>
      </c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</row>
    <row r="11" s="3" customFormat="1" ht="21" customHeight="1" spans="1:233">
      <c r="A11" s="12">
        <v>10</v>
      </c>
      <c r="B11" s="10" t="s">
        <v>40</v>
      </c>
      <c r="C11" s="18" t="s">
        <v>41</v>
      </c>
      <c r="D11" s="18" t="s">
        <v>12</v>
      </c>
      <c r="E11" s="19" t="s">
        <v>42</v>
      </c>
      <c r="F11" s="11" t="s">
        <v>14</v>
      </c>
      <c r="G11" s="16">
        <v>58586.17</v>
      </c>
      <c r="H11" s="16">
        <v>15079</v>
      </c>
      <c r="I11" s="11">
        <v>11000</v>
      </c>
      <c r="J11" s="11">
        <v>100000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</row>
    <row r="12" s="3" customFormat="1" ht="21" customHeight="1" spans="1:233">
      <c r="A12" s="12">
        <v>11</v>
      </c>
      <c r="B12" s="10" t="s">
        <v>43</v>
      </c>
      <c r="C12" s="18" t="s">
        <v>44</v>
      </c>
      <c r="D12" s="18" t="s">
        <v>12</v>
      </c>
      <c r="E12" s="19" t="s">
        <v>45</v>
      </c>
      <c r="F12" s="11" t="s">
        <v>14</v>
      </c>
      <c r="G12" s="16">
        <v>76860</v>
      </c>
      <c r="H12" s="16">
        <v>13580</v>
      </c>
      <c r="I12" s="11">
        <v>2400</v>
      </c>
      <c r="J12" s="11">
        <v>60000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</row>
    <row r="13" s="2" customFormat="1" ht="21" customHeight="1" spans="1:251">
      <c r="A13" s="12">
        <v>12</v>
      </c>
      <c r="B13" s="13" t="s">
        <v>46</v>
      </c>
      <c r="C13" s="17"/>
      <c r="D13" s="24" t="s">
        <v>47</v>
      </c>
      <c r="E13" s="25" t="s">
        <v>48</v>
      </c>
      <c r="F13" s="11" t="s">
        <v>14</v>
      </c>
      <c r="G13" s="16">
        <v>44110</v>
      </c>
      <c r="H13" s="16">
        <v>15175</v>
      </c>
      <c r="I13" s="11">
        <v>8450</v>
      </c>
      <c r="J13" s="11">
        <v>80000</v>
      </c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</row>
    <row r="14" s="3" customFormat="1" ht="21" customHeight="1" spans="1:233">
      <c r="A14" s="12">
        <v>13</v>
      </c>
      <c r="B14" s="14" t="s">
        <v>49</v>
      </c>
      <c r="C14" s="22" t="s">
        <v>50</v>
      </c>
      <c r="D14" s="22" t="s">
        <v>12</v>
      </c>
      <c r="E14" s="23" t="s">
        <v>51</v>
      </c>
      <c r="F14" s="11" t="s">
        <v>14</v>
      </c>
      <c r="G14" s="16">
        <v>1830</v>
      </c>
      <c r="H14" s="16">
        <v>0</v>
      </c>
      <c r="I14" s="11">
        <v>0</v>
      </c>
      <c r="J14" s="1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</row>
    <row r="15" s="3" customFormat="1" ht="21" customHeight="1" spans="1:233">
      <c r="A15" s="12">
        <v>14</v>
      </c>
      <c r="B15" s="13" t="s">
        <v>52</v>
      </c>
      <c r="C15" s="15" t="s">
        <v>53</v>
      </c>
      <c r="D15" s="19" t="s">
        <v>12</v>
      </c>
      <c r="E15" s="15" t="s">
        <v>54</v>
      </c>
      <c r="F15" s="11" t="s">
        <v>14</v>
      </c>
      <c r="G15" s="16">
        <v>610</v>
      </c>
      <c r="H15" s="16">
        <v>0</v>
      </c>
      <c r="I15" s="11">
        <v>0</v>
      </c>
      <c r="J15" s="1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</row>
    <row r="16" s="3" customFormat="1" ht="21" customHeight="1" spans="1:233">
      <c r="A16" s="12">
        <v>15</v>
      </c>
      <c r="B16" s="10" t="s">
        <v>55</v>
      </c>
      <c r="C16" s="18" t="s">
        <v>56</v>
      </c>
      <c r="D16" s="18" t="s">
        <v>12</v>
      </c>
      <c r="E16" s="19" t="s">
        <v>57</v>
      </c>
      <c r="F16" s="11" t="s">
        <v>14</v>
      </c>
      <c r="G16" s="16">
        <v>393632.85</v>
      </c>
      <c r="H16" s="16">
        <v>74310.46</v>
      </c>
      <c r="I16" s="11">
        <v>23038.5</v>
      </c>
      <c r="J16" s="11">
        <v>300000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</row>
    <row r="17" s="2" customFormat="1" ht="21" customHeight="1" spans="1:251">
      <c r="A17" s="12">
        <v>16</v>
      </c>
      <c r="B17" s="10" t="s">
        <v>58</v>
      </c>
      <c r="C17" s="22" t="s">
        <v>59</v>
      </c>
      <c r="D17" s="22" t="s">
        <v>12</v>
      </c>
      <c r="E17" s="23" t="s">
        <v>60</v>
      </c>
      <c r="F17" s="11" t="s">
        <v>14</v>
      </c>
      <c r="G17" s="16">
        <v>121760</v>
      </c>
      <c r="H17" s="16">
        <v>13562</v>
      </c>
      <c r="I17" s="11">
        <v>10948</v>
      </c>
      <c r="J17" s="11">
        <v>100000</v>
      </c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</row>
    <row r="18" s="2" customFormat="1" ht="21" customHeight="1" spans="1:251">
      <c r="A18" s="12">
        <v>17</v>
      </c>
      <c r="B18" s="10" t="s">
        <v>61</v>
      </c>
      <c r="C18" s="18" t="s">
        <v>62</v>
      </c>
      <c r="D18" s="18" t="s">
        <v>12</v>
      </c>
      <c r="E18" s="19" t="s">
        <v>63</v>
      </c>
      <c r="F18" s="11" t="s">
        <v>14</v>
      </c>
      <c r="G18" s="16">
        <v>2183</v>
      </c>
      <c r="H18" s="16">
        <v>0</v>
      </c>
      <c r="I18" s="11">
        <v>0</v>
      </c>
      <c r="J18" s="11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</row>
    <row r="19" s="2" customFormat="1" ht="21" customHeight="1" spans="1:251">
      <c r="A19" s="12">
        <v>18</v>
      </c>
      <c r="B19" s="15" t="s">
        <v>64</v>
      </c>
      <c r="C19" s="15" t="s">
        <v>64</v>
      </c>
      <c r="D19" s="15" t="s">
        <v>12</v>
      </c>
      <c r="E19" s="14" t="s">
        <v>65</v>
      </c>
      <c r="F19" s="11" t="s">
        <v>14</v>
      </c>
      <c r="G19" s="16">
        <v>5334.2</v>
      </c>
      <c r="H19" s="16">
        <v>23432.8</v>
      </c>
      <c r="I19" s="11">
        <v>6800.8</v>
      </c>
      <c r="J19" s="16">
        <v>100000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</row>
    <row r="20" s="2" customFormat="1" ht="21" customHeight="1" spans="1:251">
      <c r="A20" s="12">
        <v>19</v>
      </c>
      <c r="B20" s="26" t="s">
        <v>66</v>
      </c>
      <c r="C20" s="13" t="s">
        <v>66</v>
      </c>
      <c r="D20" s="27" t="s">
        <v>12</v>
      </c>
      <c r="E20" s="27" t="s">
        <v>67</v>
      </c>
      <c r="F20" s="11" t="s">
        <v>14</v>
      </c>
      <c r="G20" s="16">
        <v>4078.2</v>
      </c>
      <c r="H20" s="16">
        <v>7145.8</v>
      </c>
      <c r="I20" s="11">
        <v>2460</v>
      </c>
      <c r="J20" s="16">
        <v>40000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</row>
    <row r="21" s="2" customFormat="1" ht="21" customHeight="1" spans="1:251">
      <c r="A21" s="12">
        <v>20</v>
      </c>
      <c r="B21" s="10" t="s">
        <v>68</v>
      </c>
      <c r="C21" s="18" t="s">
        <v>69</v>
      </c>
      <c r="D21" s="18" t="s">
        <v>70</v>
      </c>
      <c r="E21" s="19" t="s">
        <v>71</v>
      </c>
      <c r="F21" s="11" t="s">
        <v>14</v>
      </c>
      <c r="G21" s="16">
        <v>19324.7</v>
      </c>
      <c r="H21" s="16">
        <v>1195</v>
      </c>
      <c r="I21" s="11">
        <v>1457.5</v>
      </c>
      <c r="J21" s="11">
        <v>10000</v>
      </c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</row>
    <row r="22" s="2" customFormat="1" ht="21" customHeight="1" spans="1:251">
      <c r="A22" s="12">
        <v>21</v>
      </c>
      <c r="B22" s="15" t="s">
        <v>72</v>
      </c>
      <c r="C22" s="15"/>
      <c r="D22" s="15" t="s">
        <v>47</v>
      </c>
      <c r="E22" s="14" t="s">
        <v>73</v>
      </c>
      <c r="F22" s="11" t="s">
        <v>14</v>
      </c>
      <c r="G22" s="16">
        <v>30658.5</v>
      </c>
      <c r="H22" s="16">
        <v>3500</v>
      </c>
      <c r="I22" s="11">
        <v>0</v>
      </c>
      <c r="J22" s="11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</row>
    <row r="23" s="2" customFormat="1" ht="21" customHeight="1" spans="1:251">
      <c r="A23" s="12">
        <v>22</v>
      </c>
      <c r="B23" s="10" t="s">
        <v>74</v>
      </c>
      <c r="C23" s="18" t="s">
        <v>75</v>
      </c>
      <c r="D23" s="18" t="s">
        <v>70</v>
      </c>
      <c r="E23" s="19" t="s">
        <v>76</v>
      </c>
      <c r="F23" s="11" t="s">
        <v>14</v>
      </c>
      <c r="G23" s="16">
        <v>38839</v>
      </c>
      <c r="H23" s="16">
        <v>2310</v>
      </c>
      <c r="I23" s="11">
        <v>1434.35</v>
      </c>
      <c r="J23" s="11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</row>
    <row r="24" s="2" customFormat="1" ht="21" customHeight="1" spans="1:251">
      <c r="A24" s="12">
        <v>23</v>
      </c>
      <c r="B24" s="15" t="s">
        <v>77</v>
      </c>
      <c r="C24" s="15"/>
      <c r="D24" s="15" t="s">
        <v>47</v>
      </c>
      <c r="E24" s="15" t="s">
        <v>78</v>
      </c>
      <c r="F24" s="11" t="s">
        <v>14</v>
      </c>
      <c r="G24" s="16">
        <v>35395</v>
      </c>
      <c r="H24" s="16">
        <v>4000</v>
      </c>
      <c r="I24" s="11">
        <v>0</v>
      </c>
      <c r="J24" s="1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</row>
    <row r="25" s="2" customFormat="1" ht="21" customHeight="1" spans="1:251">
      <c r="A25" s="12">
        <v>24</v>
      </c>
      <c r="B25" s="15" t="s">
        <v>79</v>
      </c>
      <c r="C25" s="15"/>
      <c r="D25" s="15" t="s">
        <v>47</v>
      </c>
      <c r="E25" s="15" t="s">
        <v>80</v>
      </c>
      <c r="F25" s="11" t="s">
        <v>14</v>
      </c>
      <c r="G25" s="16">
        <v>26764.25</v>
      </c>
      <c r="H25" s="16">
        <v>1872</v>
      </c>
      <c r="I25" s="11">
        <v>747.5</v>
      </c>
      <c r="J25" s="11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</row>
    <row r="26" s="2" customFormat="1" ht="21" customHeight="1" spans="1:251">
      <c r="A26" s="12">
        <v>25</v>
      </c>
      <c r="B26" s="13" t="s">
        <v>81</v>
      </c>
      <c r="C26" s="18" t="s">
        <v>82</v>
      </c>
      <c r="D26" s="18" t="s">
        <v>70</v>
      </c>
      <c r="E26" s="19" t="s">
        <v>83</v>
      </c>
      <c r="F26" s="11" t="s">
        <v>14</v>
      </c>
      <c r="G26" s="16">
        <v>6391</v>
      </c>
      <c r="H26" s="16">
        <v>0</v>
      </c>
      <c r="I26" s="11">
        <v>0</v>
      </c>
      <c r="J26" s="11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</row>
    <row r="27" s="2" customFormat="1" ht="21" customHeight="1" spans="1:251">
      <c r="A27" s="12">
        <v>26</v>
      </c>
      <c r="B27" s="14" t="s">
        <v>84</v>
      </c>
      <c r="C27" s="22" t="s">
        <v>85</v>
      </c>
      <c r="D27" s="22" t="s">
        <v>86</v>
      </c>
      <c r="E27" s="23" t="s">
        <v>87</v>
      </c>
      <c r="F27" s="11" t="s">
        <v>14</v>
      </c>
      <c r="G27" s="16">
        <v>1623</v>
      </c>
      <c r="H27" s="16">
        <v>0</v>
      </c>
      <c r="I27" s="11">
        <v>0</v>
      </c>
      <c r="J27" s="11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</row>
    <row r="28" s="2" customFormat="1" ht="21" customHeight="1" spans="1:10">
      <c r="A28" s="12">
        <v>27</v>
      </c>
      <c r="B28" s="14" t="s">
        <v>88</v>
      </c>
      <c r="C28" s="28" t="s">
        <v>89</v>
      </c>
      <c r="D28" s="15" t="s">
        <v>90</v>
      </c>
      <c r="E28" s="29" t="s">
        <v>91</v>
      </c>
      <c r="F28" s="11" t="s">
        <v>14</v>
      </c>
      <c r="G28" s="16">
        <v>10130</v>
      </c>
      <c r="H28" s="16">
        <v>0</v>
      </c>
      <c r="I28" s="11">
        <v>0</v>
      </c>
      <c r="J28" s="11"/>
    </row>
    <row r="29" s="2" customFormat="1" ht="21" customHeight="1" spans="1:251">
      <c r="A29" s="12">
        <v>28</v>
      </c>
      <c r="B29" s="10" t="s">
        <v>92</v>
      </c>
      <c r="C29" s="10" t="s">
        <v>93</v>
      </c>
      <c r="D29" s="10" t="s">
        <v>90</v>
      </c>
      <c r="E29" s="10" t="s">
        <v>94</v>
      </c>
      <c r="F29" s="11" t="s">
        <v>14</v>
      </c>
      <c r="G29" s="16">
        <v>0</v>
      </c>
      <c r="H29" s="16">
        <v>0</v>
      </c>
      <c r="I29" s="11">
        <v>0</v>
      </c>
      <c r="J29" s="11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</row>
    <row r="30" s="2" customFormat="1" ht="21" customHeight="1" spans="1:251">
      <c r="A30" s="12">
        <v>29</v>
      </c>
      <c r="B30" s="10" t="s">
        <v>95</v>
      </c>
      <c r="C30" s="15" t="s">
        <v>96</v>
      </c>
      <c r="D30" s="15" t="s">
        <v>90</v>
      </c>
      <c r="E30" s="14" t="s">
        <v>97</v>
      </c>
      <c r="F30" s="11" t="s">
        <v>14</v>
      </c>
      <c r="G30" s="16">
        <v>37206.23</v>
      </c>
      <c r="H30" s="16">
        <v>5001.25</v>
      </c>
      <c r="I30" s="11">
        <v>1265</v>
      </c>
      <c r="J30" s="11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</row>
    <row r="31" s="2" customFormat="1" ht="21" customHeight="1" spans="1:251">
      <c r="A31" s="12">
        <v>30</v>
      </c>
      <c r="B31" s="13" t="s">
        <v>98</v>
      </c>
      <c r="C31" s="15"/>
      <c r="D31" s="27" t="s">
        <v>90</v>
      </c>
      <c r="E31" s="30" t="s">
        <v>99</v>
      </c>
      <c r="F31" s="11" t="s">
        <v>14</v>
      </c>
      <c r="G31" s="16">
        <v>12</v>
      </c>
      <c r="H31" s="16">
        <v>0</v>
      </c>
      <c r="I31" s="11">
        <v>0</v>
      </c>
      <c r="J31" s="11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</row>
    <row r="32" s="2" customFormat="1" ht="21" customHeight="1" spans="1:251">
      <c r="A32" s="12">
        <v>31</v>
      </c>
      <c r="B32" s="14" t="s">
        <v>100</v>
      </c>
      <c r="C32" s="18" t="s">
        <v>101</v>
      </c>
      <c r="D32" s="18" t="s">
        <v>102</v>
      </c>
      <c r="E32" s="19" t="s">
        <v>103</v>
      </c>
      <c r="F32" s="11" t="s">
        <v>14</v>
      </c>
      <c r="G32" s="16">
        <v>39040</v>
      </c>
      <c r="H32" s="16">
        <v>10611.63</v>
      </c>
      <c r="I32" s="11">
        <v>4620.87</v>
      </c>
      <c r="J32" s="11">
        <v>50000</v>
      </c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</row>
    <row r="33" s="2" customFormat="1" ht="21" customHeight="1" spans="1:251">
      <c r="A33" s="12">
        <v>32</v>
      </c>
      <c r="B33" s="14" t="s">
        <v>104</v>
      </c>
      <c r="C33" s="22" t="s">
        <v>105</v>
      </c>
      <c r="D33" s="22" t="s">
        <v>106</v>
      </c>
      <c r="E33" s="23" t="s">
        <v>107</v>
      </c>
      <c r="F33" s="11" t="s">
        <v>14</v>
      </c>
      <c r="G33" s="16">
        <v>35990</v>
      </c>
      <c r="H33" s="16">
        <v>10000.85</v>
      </c>
      <c r="I33" s="11">
        <v>4606</v>
      </c>
      <c r="J33" s="11">
        <v>50000</v>
      </c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</row>
    <row r="34" s="2" customFormat="1" ht="21" customHeight="1" spans="1:251">
      <c r="A34" s="12">
        <v>33</v>
      </c>
      <c r="B34" s="13" t="s">
        <v>108</v>
      </c>
      <c r="C34" s="15"/>
      <c r="D34" s="27" t="s">
        <v>109</v>
      </c>
      <c r="E34" s="27" t="s">
        <v>110</v>
      </c>
      <c r="F34" s="11" t="s">
        <v>14</v>
      </c>
      <c r="G34" s="16">
        <v>165920</v>
      </c>
      <c r="H34" s="16">
        <v>680.9</v>
      </c>
      <c r="I34" s="11">
        <v>0</v>
      </c>
      <c r="J34" s="1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</row>
    <row r="35" s="2" customFormat="1" ht="21" customHeight="1" spans="1:251">
      <c r="A35" s="12">
        <v>34</v>
      </c>
      <c r="B35" s="10" t="s">
        <v>111</v>
      </c>
      <c r="C35" s="31" t="s">
        <v>112</v>
      </c>
      <c r="D35" s="15" t="s">
        <v>113</v>
      </c>
      <c r="E35" s="31" t="s">
        <v>114</v>
      </c>
      <c r="F35" s="11" t="s">
        <v>115</v>
      </c>
      <c r="G35" s="16">
        <v>449346</v>
      </c>
      <c r="H35" s="16">
        <v>69873</v>
      </c>
      <c r="I35" s="11">
        <v>27000</v>
      </c>
      <c r="J35" s="11">
        <v>300000</v>
      </c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</row>
    <row r="36" s="2" customFormat="1" ht="21" customHeight="1" spans="1:251">
      <c r="A36" s="12">
        <v>35</v>
      </c>
      <c r="B36" s="10" t="s">
        <v>116</v>
      </c>
      <c r="C36" s="32" t="s">
        <v>117</v>
      </c>
      <c r="D36" s="15" t="s">
        <v>118</v>
      </c>
      <c r="E36" s="32" t="s">
        <v>119</v>
      </c>
      <c r="F36" s="11" t="s">
        <v>115</v>
      </c>
      <c r="G36" s="16">
        <v>200295</v>
      </c>
      <c r="H36" s="16">
        <v>0</v>
      </c>
      <c r="I36" s="11">
        <v>2000</v>
      </c>
      <c r="J36" s="11">
        <v>0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</row>
    <row r="37" s="2" customFormat="1" ht="21" customHeight="1" spans="1:251">
      <c r="A37" s="12">
        <v>36</v>
      </c>
      <c r="B37" s="10" t="s">
        <v>120</v>
      </c>
      <c r="C37" s="10" t="s">
        <v>121</v>
      </c>
      <c r="D37" s="10" t="s">
        <v>122</v>
      </c>
      <c r="E37" s="10" t="s">
        <v>123</v>
      </c>
      <c r="F37" s="11" t="s">
        <v>115</v>
      </c>
      <c r="G37" s="16">
        <v>57040</v>
      </c>
      <c r="H37" s="16">
        <v>0</v>
      </c>
      <c r="I37" s="11">
        <v>0</v>
      </c>
      <c r="J37" s="1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</row>
    <row r="38" s="2" customFormat="1" ht="30" customHeight="1" spans="1:251">
      <c r="A38" s="12">
        <v>37</v>
      </c>
      <c r="B38" s="10" t="s">
        <v>124</v>
      </c>
      <c r="C38" s="32" t="s">
        <v>125</v>
      </c>
      <c r="D38" s="15" t="s">
        <v>126</v>
      </c>
      <c r="E38" s="33" t="s">
        <v>127</v>
      </c>
      <c r="F38" s="11" t="s">
        <v>115</v>
      </c>
      <c r="G38" s="16">
        <v>129850</v>
      </c>
      <c r="H38" s="16">
        <v>77000</v>
      </c>
      <c r="I38" s="11">
        <v>36000</v>
      </c>
      <c r="J38" s="11">
        <v>1200000</v>
      </c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</row>
    <row r="39" s="2" customFormat="1" ht="21" customHeight="1" spans="1:251">
      <c r="A39" s="12">
        <v>38</v>
      </c>
      <c r="B39" s="13" t="s">
        <v>128</v>
      </c>
      <c r="C39" s="10" t="s">
        <v>129</v>
      </c>
      <c r="D39" s="19" t="s">
        <v>126</v>
      </c>
      <c r="E39" s="19" t="s">
        <v>130</v>
      </c>
      <c r="F39" s="11" t="s">
        <v>115</v>
      </c>
      <c r="G39" s="16">
        <v>57754</v>
      </c>
      <c r="H39" s="16">
        <v>13345</v>
      </c>
      <c r="I39" s="11">
        <v>0</v>
      </c>
      <c r="J39" s="11">
        <v>40000</v>
      </c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</row>
    <row r="40" s="2" customFormat="1" ht="21" customHeight="1" spans="1:251">
      <c r="A40" s="12">
        <v>39</v>
      </c>
      <c r="B40" s="10" t="s">
        <v>131</v>
      </c>
      <c r="C40" s="15" t="s">
        <v>132</v>
      </c>
      <c r="D40" s="15" t="s">
        <v>133</v>
      </c>
      <c r="E40" s="15"/>
      <c r="F40" s="11" t="s">
        <v>115</v>
      </c>
      <c r="G40" s="16">
        <v>478533</v>
      </c>
      <c r="H40" s="16">
        <v>92000</v>
      </c>
      <c r="I40" s="11">
        <v>26000</v>
      </c>
      <c r="J40" s="11">
        <v>400000</v>
      </c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</row>
    <row r="41" s="2" customFormat="1" ht="21" customHeight="1" spans="1:251">
      <c r="A41" s="12">
        <v>40</v>
      </c>
      <c r="B41" s="10" t="s">
        <v>134</v>
      </c>
      <c r="C41" s="15" t="s">
        <v>135</v>
      </c>
      <c r="D41" s="15" t="s">
        <v>136</v>
      </c>
      <c r="E41" s="15"/>
      <c r="F41" s="11" t="s">
        <v>115</v>
      </c>
      <c r="G41" s="16">
        <v>69172</v>
      </c>
      <c r="H41" s="16">
        <v>17000</v>
      </c>
      <c r="I41" s="11">
        <v>2000</v>
      </c>
      <c r="J41" s="11">
        <v>60000</v>
      </c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</row>
    <row r="42" s="2" customFormat="1" ht="21" customHeight="1" spans="1:251">
      <c r="A42" s="12">
        <v>41</v>
      </c>
      <c r="B42" s="15" t="s">
        <v>137</v>
      </c>
      <c r="C42" s="15"/>
      <c r="D42" s="15" t="s">
        <v>138</v>
      </c>
      <c r="E42" s="14" t="s">
        <v>139</v>
      </c>
      <c r="F42" s="11" t="s">
        <v>115</v>
      </c>
      <c r="G42" s="16">
        <v>13130</v>
      </c>
      <c r="H42" s="16">
        <v>1450</v>
      </c>
      <c r="I42" s="11">
        <v>0</v>
      </c>
      <c r="J42" s="11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</row>
    <row r="43" s="2" customFormat="1" ht="21" customHeight="1" spans="1:251">
      <c r="A43" s="12">
        <v>42</v>
      </c>
      <c r="B43" s="33" t="s">
        <v>140</v>
      </c>
      <c r="C43" s="15"/>
      <c r="D43" s="33" t="s">
        <v>12</v>
      </c>
      <c r="E43" s="33" t="s">
        <v>141</v>
      </c>
      <c r="F43" s="11" t="s">
        <v>14</v>
      </c>
      <c r="G43" s="16">
        <v>11263.26</v>
      </c>
      <c r="H43" s="16">
        <v>4262.16</v>
      </c>
      <c r="I43" s="11">
        <v>1680</v>
      </c>
      <c r="J43" s="11">
        <v>20000</v>
      </c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</row>
    <row r="44" s="2" customFormat="1" ht="21" customHeight="1" spans="1:251">
      <c r="A44" s="12">
        <v>43</v>
      </c>
      <c r="B44" s="33" t="s">
        <v>142</v>
      </c>
      <c r="C44" s="15"/>
      <c r="D44" s="33" t="s">
        <v>12</v>
      </c>
      <c r="E44" s="33" t="s">
        <v>143</v>
      </c>
      <c r="F44" s="11" t="s">
        <v>14</v>
      </c>
      <c r="G44" s="16">
        <v>901.63</v>
      </c>
      <c r="H44" s="16">
        <v>1397.44</v>
      </c>
      <c r="I44" s="11">
        <v>460</v>
      </c>
      <c r="J44" s="11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</row>
    <row r="45" s="2" customFormat="1" ht="21" customHeight="1" spans="1:251">
      <c r="A45" s="12">
        <v>44</v>
      </c>
      <c r="B45" s="15" t="s">
        <v>144</v>
      </c>
      <c r="C45" s="15" t="s">
        <v>144</v>
      </c>
      <c r="D45" s="15" t="s">
        <v>145</v>
      </c>
      <c r="E45" s="14" t="s">
        <v>146</v>
      </c>
      <c r="F45" s="11" t="s">
        <v>14</v>
      </c>
      <c r="G45" s="16">
        <v>26395.02</v>
      </c>
      <c r="H45" s="16">
        <v>35.75</v>
      </c>
      <c r="I45" s="11">
        <v>0</v>
      </c>
      <c r="J45" s="11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</row>
    <row r="46" s="2" customFormat="1" ht="21" customHeight="1" spans="1:233">
      <c r="A46" s="12">
        <v>45</v>
      </c>
      <c r="B46" s="15" t="s">
        <v>147</v>
      </c>
      <c r="C46" s="15"/>
      <c r="D46" s="15" t="s">
        <v>16</v>
      </c>
      <c r="E46" s="14" t="s">
        <v>148</v>
      </c>
      <c r="F46" s="11" t="s">
        <v>14</v>
      </c>
      <c r="G46" s="16">
        <v>1512.76</v>
      </c>
      <c r="H46" s="16">
        <v>305</v>
      </c>
      <c r="I46" s="11">
        <v>0</v>
      </c>
      <c r="J46" s="11"/>
      <c r="HP46" s="3"/>
      <c r="HQ46" s="3"/>
      <c r="HR46" s="3"/>
      <c r="HS46" s="3"/>
      <c r="HT46" s="3"/>
      <c r="HU46" s="3"/>
      <c r="HV46" s="3"/>
      <c r="HW46" s="3"/>
      <c r="HX46" s="3"/>
      <c r="HY46" s="3"/>
    </row>
    <row r="47" s="2" customFormat="1" ht="21" customHeight="1" spans="1:233">
      <c r="A47" s="12">
        <v>46</v>
      </c>
      <c r="B47" s="15" t="s">
        <v>149</v>
      </c>
      <c r="C47" s="15"/>
      <c r="D47" s="15" t="s">
        <v>16</v>
      </c>
      <c r="E47" s="14" t="s">
        <v>150</v>
      </c>
      <c r="F47" s="11" t="s">
        <v>14</v>
      </c>
      <c r="G47" s="16">
        <v>2227.04</v>
      </c>
      <c r="H47" s="16">
        <v>470</v>
      </c>
      <c r="I47" s="11">
        <v>0</v>
      </c>
      <c r="J47" s="11"/>
      <c r="HP47" s="3"/>
      <c r="HQ47" s="3"/>
      <c r="HR47" s="3"/>
      <c r="HS47" s="3"/>
      <c r="HT47" s="3"/>
      <c r="HU47" s="3"/>
      <c r="HV47" s="3"/>
      <c r="HW47" s="3"/>
      <c r="HX47" s="3"/>
      <c r="HY47" s="3"/>
    </row>
    <row r="48" s="3" customFormat="1" ht="21" customHeight="1" spans="1:233">
      <c r="A48" s="12">
        <v>47</v>
      </c>
      <c r="B48" s="13" t="s">
        <v>151</v>
      </c>
      <c r="C48" s="15"/>
      <c r="D48" s="34" t="s">
        <v>152</v>
      </c>
      <c r="E48" s="27" t="s">
        <v>153</v>
      </c>
      <c r="F48" s="11" t="s">
        <v>14</v>
      </c>
      <c r="G48" s="16">
        <v>899715.95</v>
      </c>
      <c r="H48" s="16">
        <v>138231.8</v>
      </c>
      <c r="I48" s="11">
        <v>100.5</v>
      </c>
      <c r="J48" s="11">
        <v>500000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</row>
    <row r="49" s="3" customFormat="1" ht="21" customHeight="1" spans="1:233">
      <c r="A49" s="12">
        <v>48</v>
      </c>
      <c r="B49" s="35" t="s">
        <v>154</v>
      </c>
      <c r="C49" s="36" t="s">
        <v>154</v>
      </c>
      <c r="D49" s="14" t="s">
        <v>90</v>
      </c>
      <c r="E49" s="30" t="s">
        <v>155</v>
      </c>
      <c r="F49" s="11" t="s">
        <v>14</v>
      </c>
      <c r="G49" s="16">
        <v>331586.03</v>
      </c>
      <c r="H49" s="16">
        <v>34750</v>
      </c>
      <c r="I49" s="11">
        <v>22500</v>
      </c>
      <c r="J49" s="11">
        <v>250000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</row>
    <row r="50" s="2" customFormat="1" ht="21" customHeight="1" spans="1:251">
      <c r="A50" s="12">
        <v>49</v>
      </c>
      <c r="B50" s="33" t="s">
        <v>156</v>
      </c>
      <c r="C50" s="33" t="s">
        <v>157</v>
      </c>
      <c r="D50" s="33" t="s">
        <v>158</v>
      </c>
      <c r="E50" s="33" t="s">
        <v>159</v>
      </c>
      <c r="F50" s="11" t="s">
        <v>115</v>
      </c>
      <c r="G50" s="16">
        <v>52000</v>
      </c>
      <c r="H50" s="16">
        <v>5000</v>
      </c>
      <c r="I50" s="11">
        <v>1000</v>
      </c>
      <c r="J50" s="11">
        <v>25000</v>
      </c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</row>
    <row r="51" s="2" customFormat="1" ht="21" customHeight="1" spans="1:251">
      <c r="A51" s="12">
        <v>50</v>
      </c>
      <c r="B51" s="33" t="s">
        <v>160</v>
      </c>
      <c r="C51" s="33" t="s">
        <v>161</v>
      </c>
      <c r="D51" s="33" t="s">
        <v>162</v>
      </c>
      <c r="E51" s="33" t="s">
        <v>163</v>
      </c>
      <c r="F51" s="11" t="s">
        <v>115</v>
      </c>
      <c r="G51" s="16">
        <v>34284</v>
      </c>
      <c r="H51" s="16">
        <v>3452</v>
      </c>
      <c r="I51" s="11">
        <v>1000</v>
      </c>
      <c r="J51" s="11">
        <v>18000</v>
      </c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</row>
    <row r="52" s="2" customFormat="1" ht="21" customHeight="1" spans="1:251">
      <c r="A52" s="12">
        <v>51</v>
      </c>
      <c r="B52" s="33" t="s">
        <v>164</v>
      </c>
      <c r="C52" s="33" t="s">
        <v>165</v>
      </c>
      <c r="D52" s="33" t="s">
        <v>166</v>
      </c>
      <c r="E52" s="33" t="s">
        <v>167</v>
      </c>
      <c r="F52" s="11" t="s">
        <v>115</v>
      </c>
      <c r="G52" s="16">
        <v>2300</v>
      </c>
      <c r="H52" s="16">
        <v>0</v>
      </c>
      <c r="I52" s="11">
        <v>2000</v>
      </c>
      <c r="J52" s="11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</row>
    <row r="53" s="2" customFormat="1" ht="21" customHeight="1" spans="1:251">
      <c r="A53" s="12">
        <v>52</v>
      </c>
      <c r="B53" s="15" t="s">
        <v>168</v>
      </c>
      <c r="C53" s="15" t="s">
        <v>168</v>
      </c>
      <c r="D53" s="15" t="s">
        <v>169</v>
      </c>
      <c r="E53" s="15"/>
      <c r="F53" s="11" t="s">
        <v>115</v>
      </c>
      <c r="G53" s="16">
        <v>83891</v>
      </c>
      <c r="H53" s="16">
        <v>11000</v>
      </c>
      <c r="I53" s="11">
        <v>1700</v>
      </c>
      <c r="J53" s="11">
        <v>50000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</row>
    <row r="54" s="2" customFormat="1" ht="21" customHeight="1" spans="1:251">
      <c r="A54" s="12">
        <v>53</v>
      </c>
      <c r="B54" s="15" t="s">
        <v>170</v>
      </c>
      <c r="C54" s="15" t="s">
        <v>170</v>
      </c>
      <c r="D54" s="15" t="s">
        <v>171</v>
      </c>
      <c r="E54" s="15"/>
      <c r="F54" s="11" t="s">
        <v>115</v>
      </c>
      <c r="G54" s="16">
        <v>84306</v>
      </c>
      <c r="H54" s="16">
        <v>11500</v>
      </c>
      <c r="I54" s="11">
        <v>2000</v>
      </c>
      <c r="J54" s="11">
        <v>50000</v>
      </c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</row>
    <row r="55" s="2" customFormat="1" ht="21" customHeight="1" spans="1:251">
      <c r="A55" s="12">
        <v>54</v>
      </c>
      <c r="B55" s="10" t="s">
        <v>172</v>
      </c>
      <c r="C55" s="18" t="s">
        <v>173</v>
      </c>
      <c r="D55" s="18" t="s">
        <v>174</v>
      </c>
      <c r="E55" s="19" t="s">
        <v>175</v>
      </c>
      <c r="F55" s="11" t="s">
        <v>115</v>
      </c>
      <c r="G55" s="16">
        <v>285555</v>
      </c>
      <c r="H55" s="16">
        <v>32500</v>
      </c>
      <c r="I55" s="11">
        <v>15100</v>
      </c>
      <c r="J55" s="11">
        <v>150000</v>
      </c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</row>
    <row r="56" s="2" customFormat="1" ht="21" customHeight="1" spans="1:251">
      <c r="A56" s="12">
        <v>55</v>
      </c>
      <c r="B56" s="15" t="s">
        <v>176</v>
      </c>
      <c r="C56" s="15" t="s">
        <v>177</v>
      </c>
      <c r="D56" s="15" t="s">
        <v>178</v>
      </c>
      <c r="E56" s="15"/>
      <c r="F56" s="11" t="s">
        <v>115</v>
      </c>
      <c r="G56" s="16">
        <v>2227</v>
      </c>
      <c r="H56" s="16">
        <v>2000</v>
      </c>
      <c r="I56" s="11">
        <v>500</v>
      </c>
      <c r="J56" s="11">
        <v>5000</v>
      </c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</row>
    <row r="57" s="3" customFormat="1" ht="21" customHeight="1" spans="1:233">
      <c r="A57" s="12">
        <v>56</v>
      </c>
      <c r="B57" s="10" t="s">
        <v>179</v>
      </c>
      <c r="C57" s="15" t="s">
        <v>180</v>
      </c>
      <c r="D57" s="15" t="s">
        <v>181</v>
      </c>
      <c r="E57" s="15"/>
      <c r="F57" s="11" t="s">
        <v>115</v>
      </c>
      <c r="G57" s="16">
        <v>15600</v>
      </c>
      <c r="H57" s="16">
        <v>3500</v>
      </c>
      <c r="I57" s="11">
        <v>900</v>
      </c>
      <c r="J57" s="11">
        <v>15000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</row>
    <row r="58" s="3" customFormat="1" ht="27" customHeight="1" spans="1:233">
      <c r="A58" s="12">
        <v>57</v>
      </c>
      <c r="B58" s="15" t="s">
        <v>182</v>
      </c>
      <c r="C58" s="15" t="s">
        <v>182</v>
      </c>
      <c r="D58" s="15" t="s">
        <v>126</v>
      </c>
      <c r="E58" s="14" t="s">
        <v>183</v>
      </c>
      <c r="F58" s="11" t="s">
        <v>115</v>
      </c>
      <c r="G58" s="16">
        <v>34600</v>
      </c>
      <c r="H58" s="16">
        <v>20000</v>
      </c>
      <c r="I58" s="11">
        <v>16000</v>
      </c>
      <c r="J58" s="11">
        <v>80000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</row>
    <row r="59" s="4" customFormat="1" ht="12.75" spans="1:10">
      <c r="A59" s="12">
        <v>58</v>
      </c>
      <c r="B59" s="37" t="s">
        <v>184</v>
      </c>
      <c r="C59" s="37" t="s">
        <v>184</v>
      </c>
      <c r="D59" s="38" t="s">
        <v>126</v>
      </c>
      <c r="E59" s="37" t="s">
        <v>185</v>
      </c>
      <c r="F59" s="11" t="s">
        <v>115</v>
      </c>
      <c r="G59" s="16">
        <v>68300</v>
      </c>
      <c r="H59" s="16">
        <v>18000</v>
      </c>
      <c r="I59" s="11">
        <v>9000</v>
      </c>
      <c r="J59" s="11">
        <v>100000</v>
      </c>
    </row>
    <row r="60" spans="10:10">
      <c r="J60" s="8">
        <f>SUM(J2:J59)</f>
        <v>4984100</v>
      </c>
    </row>
  </sheetData>
  <protectedRanges>
    <protectedRange sqref="D6" name="区域1_2_1_1"/>
    <protectedRange sqref="E6" name="区域1_5_3_1_1_1"/>
    <protectedRange sqref="C6" name="区域1_5_1_1_1_1_1_2"/>
    <protectedRange sqref="D29" name="区域1_2_1_1_1"/>
    <protectedRange sqref="E6" name="区域1_5_3_1_1_1_1"/>
    <protectedRange sqref="C6" name="区域1_5_1_1_1_1_1_1_1"/>
  </protectedRange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扇子的情</cp:lastModifiedBy>
  <dcterms:created xsi:type="dcterms:W3CDTF">2019-04-26T07:27:00Z</dcterms:created>
  <dcterms:modified xsi:type="dcterms:W3CDTF">2019-04-26T07:43:49Z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