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<sst xmlns="http://schemas.openxmlformats.org/spreadsheetml/2006/main" count="131" uniqueCount="50">
  <si>
    <t>常德市科敏传感器有限公司线材供应商一览表</t>
  </si>
  <si>
    <t>物料名称</t>
  </si>
  <si>
    <t>规格</t>
  </si>
  <si>
    <t>物料料号</t>
  </si>
  <si>
    <t>单位</t>
  </si>
  <si>
    <t>预估月用量</t>
  </si>
  <si>
    <t>预估年用量</t>
  </si>
  <si>
    <t xml:space="preserve">PE线 </t>
  </si>
  <si>
    <t>26#3266黑色双并7芯</t>
  </si>
  <si>
    <t>CDKM81000121</t>
  </si>
  <si>
    <t>米</t>
  </si>
  <si>
    <t>26#4478黑色</t>
  </si>
  <si>
    <t>CDKM81000067</t>
  </si>
  <si>
    <t>PVC线</t>
  </si>
  <si>
    <t>22#1430白色</t>
  </si>
  <si>
    <t>CDKM81000006</t>
  </si>
  <si>
    <t xml:space="preserve">24#2468黑色 </t>
  </si>
  <si>
    <t>CDKM81000013</t>
  </si>
  <si>
    <t xml:space="preserve">24#2651黑色双并11芯/0.16（印字KEMIT）镀锡铜 </t>
  </si>
  <si>
    <t>CDKM81000001</t>
  </si>
  <si>
    <t>玻纤线</t>
  </si>
  <si>
    <t>24#3122白色7芯/0.2</t>
  </si>
  <si>
    <t>CDKM81000068</t>
  </si>
  <si>
    <t>26#3122白色7芯/0.16</t>
  </si>
  <si>
    <t>CDKM81000117</t>
  </si>
  <si>
    <t>铁氟龙线</t>
  </si>
  <si>
    <t>24#1332黑色7芯/0.2</t>
  </si>
  <si>
    <t>CDKM81000037</t>
  </si>
  <si>
    <t>24#1332黑色19芯/0.12</t>
  </si>
  <si>
    <t>CDKM81000085</t>
  </si>
  <si>
    <t>26#10362黑色7芯/0.16</t>
  </si>
  <si>
    <t>CDKM81000118</t>
  </si>
  <si>
    <t>硅胶线</t>
  </si>
  <si>
    <t>26#3135黑色双并7芯/0.16</t>
  </si>
  <si>
    <t>CDKM81000122</t>
  </si>
  <si>
    <t>云母线</t>
  </si>
  <si>
    <t>26#5128卡其色7芯</t>
  </si>
  <si>
    <t>CDKM81000129</t>
  </si>
  <si>
    <t xml:space="preserve">24#2651黑色双并11芯/0.16印字KEMIT镀锡铜 </t>
  </si>
  <si>
    <r>
      <rPr>
        <sz val="12"/>
        <color theme="1"/>
        <rFont val="宋体"/>
        <charset val="134"/>
      </rPr>
      <t>P</t>
    </r>
    <r>
      <rPr>
        <sz val="12"/>
        <color rgb="FF000000"/>
        <rFont val="宋体"/>
        <charset val="134"/>
      </rPr>
      <t>VC线</t>
    </r>
  </si>
  <si>
    <t>26#2651灰色双并</t>
  </si>
  <si>
    <t>CDKM81000007</t>
  </si>
  <si>
    <t>26#1332黑色7芯/0.16</t>
  </si>
  <si>
    <t>CDKM81000096</t>
  </si>
  <si>
    <t>24#3122黑色7芯/0.2  OD=1.7MM</t>
  </si>
  <si>
    <t>CDKM81000089</t>
  </si>
  <si>
    <t>22#3122蓝色7芯/0.25</t>
  </si>
  <si>
    <t>CDKM81000030</t>
  </si>
  <si>
    <t>24#1332蓝色40芯/0.08</t>
  </si>
  <si>
    <t>CDKM81000054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</si>
</sst>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176" formatCode="0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2"/>
      <name val="宋体"/>
      <charset val="134"/>
      <scheme val="minor"/>
    </font>
    <font>
      <sz val="12"/>
      <color indexed="8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7" fillId="18" borderId="3" applyNumberFormat="0" applyAlignment="0" applyProtection="0">
      <alignment vertical="center"/>
    </xf>
    <xf numFmtId="0" fontId="19" fillId="14" borderId="5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2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5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1" xfId="48" applyFont="1" applyFill="1" applyBorder="1" applyAlignment="1">
      <alignment horizontal="center" vertical="center"/>
    </xf>
    <xf numFmtId="0" fontId="3" fillId="0" borderId="2" xfId="48" applyFont="1" applyFill="1" applyBorder="1" applyAlignment="1">
      <alignment horizontal="left" vertical="center" wrapText="1"/>
    </xf>
    <xf numFmtId="0" fontId="7" fillId="0" borderId="1" xfId="48" applyFont="1" applyFill="1" applyBorder="1" applyAlignment="1">
      <alignment horizontal="center" vertical="center"/>
    </xf>
    <xf numFmtId="0" fontId="4" fillId="0" borderId="2" xfId="48" applyFont="1" applyFill="1" applyBorder="1" applyAlignment="1">
      <alignment horizontal="center" vertical="center" wrapText="1"/>
    </xf>
    <xf numFmtId="0" fontId="3" fillId="0" borderId="1" xfId="48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48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2" xfId="48" applyFont="1" applyFill="1" applyBorder="1" applyAlignment="1">
      <alignment horizontal="left" vertical="center" wrapText="1"/>
    </xf>
    <xf numFmtId="176" fontId="4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4" fillId="0" borderId="2" xfId="48" applyFont="1" applyFill="1" applyBorder="1" applyAlignment="1">
      <alignment horizontal="left" vertical="center" wrapText="1"/>
    </xf>
    <xf numFmtId="0" fontId="4" fillId="0" borderId="2" xfId="5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常规 8 4" xfId="39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常规 10" xfId="48"/>
    <cellStyle name="40% - 强调文字颜色 6" xfId="49" builtinId="51"/>
    <cellStyle name="60% - 强调文字颜色 6" xfId="50" builtinId="52"/>
    <cellStyle name="常规 1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tabSelected="1" workbookViewId="0">
      <selection activeCell="F3" sqref="F3:F34"/>
    </sheetView>
  </sheetViews>
  <sheetFormatPr defaultColWidth="9" defaultRowHeight="20" customHeight="1" outlineLevelCol="5"/>
  <cols>
    <col min="1" max="1" width="16.625" style="5" customWidth="1"/>
    <col min="2" max="2" width="45" style="5" customWidth="1"/>
    <col min="3" max="3" width="19.75" style="5" customWidth="1"/>
    <col min="4" max="4" width="9" style="5"/>
    <col min="5" max="5" width="11.875" style="5" customWidth="1"/>
    <col min="6" max="6" width="11.375" style="5" customWidth="1"/>
    <col min="7" max="16381" width="9" style="5"/>
  </cols>
  <sheetData>
    <row r="1" s="1" customFormat="1" ht="32" customHeight="1" spans="1:4">
      <c r="A1" s="6" t="s">
        <v>0</v>
      </c>
      <c r="B1" s="6"/>
      <c r="C1" s="6"/>
      <c r="D1" s="6"/>
    </row>
    <row r="2" s="2" customFormat="1" customHeight="1" spans="1:6">
      <c r="A2" s="7" t="s">
        <v>1</v>
      </c>
      <c r="B2" s="8" t="s">
        <v>2</v>
      </c>
      <c r="C2" s="9" t="s">
        <v>3</v>
      </c>
      <c r="D2" s="9" t="s">
        <v>4</v>
      </c>
      <c r="E2" s="10" t="s">
        <v>5</v>
      </c>
      <c r="F2" s="10" t="s">
        <v>6</v>
      </c>
    </row>
    <row r="3" s="3" customFormat="1" customHeight="1" spans="1:6">
      <c r="A3" s="11" t="s">
        <v>7</v>
      </c>
      <c r="B3" s="12" t="s">
        <v>8</v>
      </c>
      <c r="C3" s="13" t="s">
        <v>9</v>
      </c>
      <c r="D3" s="13" t="s">
        <v>10</v>
      </c>
      <c r="E3" s="14">
        <f t="shared" ref="E3:E13" si="0">F3/12</f>
        <v>19926.5833333333</v>
      </c>
      <c r="F3" s="15">
        <v>239119</v>
      </c>
    </row>
    <row r="4" s="3" customFormat="1" customHeight="1" spans="1:6">
      <c r="A4" s="11" t="s">
        <v>7</v>
      </c>
      <c r="B4" s="16" t="s">
        <v>11</v>
      </c>
      <c r="C4" s="13" t="s">
        <v>12</v>
      </c>
      <c r="D4" s="13" t="s">
        <v>10</v>
      </c>
      <c r="E4" s="14">
        <f t="shared" si="0"/>
        <v>725</v>
      </c>
      <c r="F4" s="15">
        <v>8700</v>
      </c>
    </row>
    <row r="5" s="3" customFormat="1" customHeight="1" spans="1:6">
      <c r="A5" s="17" t="s">
        <v>13</v>
      </c>
      <c r="B5" s="12" t="s">
        <v>14</v>
      </c>
      <c r="C5" s="13" t="s">
        <v>15</v>
      </c>
      <c r="D5" s="13" t="s">
        <v>10</v>
      </c>
      <c r="E5" s="14">
        <f t="shared" si="0"/>
        <v>460</v>
      </c>
      <c r="F5" s="15">
        <v>5520</v>
      </c>
    </row>
    <row r="6" s="3" customFormat="1" customHeight="1" spans="1:6">
      <c r="A6" s="18" t="s">
        <v>13</v>
      </c>
      <c r="B6" s="19" t="s">
        <v>16</v>
      </c>
      <c r="C6" s="13" t="s">
        <v>17</v>
      </c>
      <c r="D6" s="13" t="s">
        <v>10</v>
      </c>
      <c r="E6" s="14">
        <f t="shared" si="0"/>
        <v>4066.66666666667</v>
      </c>
      <c r="F6" s="15">
        <v>48800</v>
      </c>
    </row>
    <row r="7" s="3" customFormat="1" customHeight="1" spans="1:6">
      <c r="A7" s="20" t="s">
        <v>13</v>
      </c>
      <c r="B7" s="12" t="s">
        <v>18</v>
      </c>
      <c r="C7" s="21" t="s">
        <v>19</v>
      </c>
      <c r="D7" s="13" t="s">
        <v>10</v>
      </c>
      <c r="E7" s="14">
        <f t="shared" si="0"/>
        <v>813.333333333333</v>
      </c>
      <c r="F7" s="15">
        <v>9760</v>
      </c>
    </row>
    <row r="8" s="3" customFormat="1" customHeight="1" spans="1:6">
      <c r="A8" s="11" t="s">
        <v>20</v>
      </c>
      <c r="B8" s="12" t="s">
        <v>21</v>
      </c>
      <c r="C8" s="13" t="s">
        <v>22</v>
      </c>
      <c r="D8" s="13" t="s">
        <v>10</v>
      </c>
      <c r="E8" s="14">
        <f t="shared" si="0"/>
        <v>34261.6666666667</v>
      </c>
      <c r="F8" s="15">
        <v>411140</v>
      </c>
    </row>
    <row r="9" s="3" customFormat="1" customHeight="1" spans="1:6">
      <c r="A9" s="11" t="s">
        <v>20</v>
      </c>
      <c r="B9" s="12" t="s">
        <v>23</v>
      </c>
      <c r="C9" s="13" t="s">
        <v>24</v>
      </c>
      <c r="D9" s="13" t="s">
        <v>10</v>
      </c>
      <c r="E9" s="14">
        <f t="shared" si="0"/>
        <v>25400</v>
      </c>
      <c r="F9" s="15">
        <v>304800</v>
      </c>
    </row>
    <row r="10" s="3" customFormat="1" customHeight="1" spans="1:6">
      <c r="A10" s="22" t="s">
        <v>25</v>
      </c>
      <c r="B10" s="19" t="s">
        <v>26</v>
      </c>
      <c r="C10" s="13" t="s">
        <v>27</v>
      </c>
      <c r="D10" s="13" t="s">
        <v>10</v>
      </c>
      <c r="E10" s="14">
        <f t="shared" si="0"/>
        <v>32395.8333333333</v>
      </c>
      <c r="F10" s="15">
        <v>388750</v>
      </c>
    </row>
    <row r="11" s="3" customFormat="1" customHeight="1" spans="1:6">
      <c r="A11" s="11" t="s">
        <v>25</v>
      </c>
      <c r="B11" s="12" t="s">
        <v>28</v>
      </c>
      <c r="C11" s="13" t="s">
        <v>29</v>
      </c>
      <c r="D11" s="13" t="s">
        <v>10</v>
      </c>
      <c r="E11" s="14">
        <f t="shared" si="0"/>
        <v>6506.66666666667</v>
      </c>
      <c r="F11" s="15">
        <v>78080</v>
      </c>
    </row>
    <row r="12" s="3" customFormat="1" customHeight="1" spans="1:6">
      <c r="A12" s="11" t="s">
        <v>25</v>
      </c>
      <c r="B12" s="12" t="s">
        <v>30</v>
      </c>
      <c r="C12" s="13" t="s">
        <v>31</v>
      </c>
      <c r="D12" s="13" t="s">
        <v>10</v>
      </c>
      <c r="E12" s="14">
        <f t="shared" si="0"/>
        <v>18808.3333333333</v>
      </c>
      <c r="F12" s="15">
        <v>225700</v>
      </c>
    </row>
    <row r="13" s="3" customFormat="1" customHeight="1" spans="1:6">
      <c r="A13" s="11" t="s">
        <v>32</v>
      </c>
      <c r="B13" s="12" t="s">
        <v>33</v>
      </c>
      <c r="C13" s="13" t="s">
        <v>34</v>
      </c>
      <c r="D13" s="13" t="s">
        <v>10</v>
      </c>
      <c r="E13" s="14">
        <f t="shared" si="0"/>
        <v>6486.66666666667</v>
      </c>
      <c r="F13" s="15">
        <v>77840</v>
      </c>
    </row>
    <row r="14" s="3" customFormat="1" customHeight="1" spans="1:6">
      <c r="A14" s="23" t="s">
        <v>35</v>
      </c>
      <c r="B14" s="24" t="s">
        <v>36</v>
      </c>
      <c r="C14" s="13" t="s">
        <v>37</v>
      </c>
      <c r="D14" s="25" t="s">
        <v>10</v>
      </c>
      <c r="E14" s="14">
        <f t="shared" ref="E14:E20" si="1">F14/12</f>
        <v>23368.3333333333</v>
      </c>
      <c r="F14" s="15">
        <v>280420</v>
      </c>
    </row>
    <row r="15" s="3" customFormat="1" customHeight="1" spans="1:6">
      <c r="A15" s="26" t="s">
        <v>13</v>
      </c>
      <c r="B15" s="12" t="s">
        <v>14</v>
      </c>
      <c r="C15" s="13" t="s">
        <v>15</v>
      </c>
      <c r="D15" s="13" t="s">
        <v>10</v>
      </c>
      <c r="E15" s="14">
        <f t="shared" si="1"/>
        <v>2033.33333333333</v>
      </c>
      <c r="F15" s="15">
        <v>24400</v>
      </c>
    </row>
    <row r="16" s="3" customFormat="1" customHeight="1" spans="1:6">
      <c r="A16" s="22" t="s">
        <v>13</v>
      </c>
      <c r="B16" s="19" t="s">
        <v>16</v>
      </c>
      <c r="C16" s="13" t="s">
        <v>17</v>
      </c>
      <c r="D16" s="13" t="s">
        <v>10</v>
      </c>
      <c r="E16" s="14">
        <f t="shared" si="1"/>
        <v>52460</v>
      </c>
      <c r="F16" s="15">
        <v>629520</v>
      </c>
    </row>
    <row r="17" s="3" customFormat="1" customHeight="1" spans="1:6">
      <c r="A17" s="27" t="s">
        <v>13</v>
      </c>
      <c r="B17" s="12" t="s">
        <v>38</v>
      </c>
      <c r="C17" s="21" t="s">
        <v>19</v>
      </c>
      <c r="D17" s="13" t="s">
        <v>10</v>
      </c>
      <c r="E17" s="14">
        <f t="shared" si="1"/>
        <v>2816.66666666667</v>
      </c>
      <c r="F17" s="15">
        <v>33800</v>
      </c>
    </row>
    <row r="18" s="3" customFormat="1" customHeight="1" spans="1:6">
      <c r="A18" s="26" t="s">
        <v>39</v>
      </c>
      <c r="B18" s="12" t="s">
        <v>40</v>
      </c>
      <c r="C18" s="13" t="s">
        <v>41</v>
      </c>
      <c r="D18" s="13" t="s">
        <v>10</v>
      </c>
      <c r="E18" s="14">
        <f t="shared" si="1"/>
        <v>2440</v>
      </c>
      <c r="F18" s="15">
        <v>29280</v>
      </c>
    </row>
    <row r="19" s="3" customFormat="1" customHeight="1" spans="1:6">
      <c r="A19" s="11" t="s">
        <v>25</v>
      </c>
      <c r="B19" s="12" t="s">
        <v>28</v>
      </c>
      <c r="C19" s="13" t="s">
        <v>29</v>
      </c>
      <c r="D19" s="13" t="s">
        <v>10</v>
      </c>
      <c r="E19" s="14">
        <f t="shared" si="1"/>
        <v>3253.33333333333</v>
      </c>
      <c r="F19" s="15">
        <v>39040</v>
      </c>
    </row>
    <row r="20" s="3" customFormat="1" customHeight="1" spans="1:6">
      <c r="A20" s="22" t="s">
        <v>25</v>
      </c>
      <c r="B20" s="24" t="s">
        <v>42</v>
      </c>
      <c r="C20" s="13" t="s">
        <v>43</v>
      </c>
      <c r="D20" s="13" t="s">
        <v>10</v>
      </c>
      <c r="E20" s="14">
        <f t="shared" si="1"/>
        <v>1016.66666666667</v>
      </c>
      <c r="F20" s="15">
        <v>12200</v>
      </c>
    </row>
    <row r="21" s="3" customFormat="1" customHeight="1" spans="1:6">
      <c r="A21" s="11" t="s">
        <v>20</v>
      </c>
      <c r="B21" s="16" t="s">
        <v>44</v>
      </c>
      <c r="C21" s="13" t="s">
        <v>45</v>
      </c>
      <c r="D21" s="13" t="s">
        <v>10</v>
      </c>
      <c r="E21" s="14">
        <f t="shared" ref="E21:E23" si="2">F21/12</f>
        <v>6659.16666666667</v>
      </c>
      <c r="F21" s="15">
        <v>79910</v>
      </c>
    </row>
    <row r="22" s="3" customFormat="1" customHeight="1" spans="1:6">
      <c r="A22" s="11" t="s">
        <v>25</v>
      </c>
      <c r="B22" s="12" t="s">
        <v>28</v>
      </c>
      <c r="C22" s="13" t="s">
        <v>29</v>
      </c>
      <c r="D22" s="13" t="s">
        <v>10</v>
      </c>
      <c r="E22" s="14">
        <f t="shared" si="2"/>
        <v>1296.25</v>
      </c>
      <c r="F22" s="15">
        <v>15555</v>
      </c>
    </row>
    <row r="23" s="3" customFormat="1" customHeight="1" spans="1:6">
      <c r="A23" s="11" t="s">
        <v>25</v>
      </c>
      <c r="B23" s="12" t="s">
        <v>30</v>
      </c>
      <c r="C23" s="13" t="s">
        <v>31</v>
      </c>
      <c r="D23" s="13" t="s">
        <v>10</v>
      </c>
      <c r="E23" s="14">
        <f t="shared" si="2"/>
        <v>1118.33333333333</v>
      </c>
      <c r="F23" s="15">
        <v>13420</v>
      </c>
    </row>
    <row r="24" s="4" customFormat="1" customHeight="1" spans="1:6">
      <c r="A24" s="28" t="s">
        <v>20</v>
      </c>
      <c r="B24" s="29" t="s">
        <v>46</v>
      </c>
      <c r="C24" s="13" t="s">
        <v>47</v>
      </c>
      <c r="D24" s="13" t="s">
        <v>10</v>
      </c>
      <c r="E24" s="30">
        <f t="shared" ref="E24:E33" si="3">F24/12</f>
        <v>17486.6666666667</v>
      </c>
      <c r="F24" s="13">
        <v>209840</v>
      </c>
    </row>
    <row r="25" s="4" customFormat="1" customHeight="1" spans="1:6">
      <c r="A25" s="28" t="s">
        <v>20</v>
      </c>
      <c r="B25" s="31" t="s">
        <v>21</v>
      </c>
      <c r="C25" s="13" t="s">
        <v>22</v>
      </c>
      <c r="D25" s="13" t="s">
        <v>10</v>
      </c>
      <c r="E25" s="30">
        <f t="shared" si="3"/>
        <v>16571.6666666667</v>
      </c>
      <c r="F25" s="13">
        <v>198860</v>
      </c>
    </row>
    <row r="26" s="4" customFormat="1" customHeight="1" spans="1:6">
      <c r="A26" s="28" t="s">
        <v>20</v>
      </c>
      <c r="B26" s="31" t="s">
        <v>23</v>
      </c>
      <c r="C26" s="13" t="s">
        <v>24</v>
      </c>
      <c r="D26" s="13" t="s">
        <v>10</v>
      </c>
      <c r="E26" s="30">
        <f t="shared" si="3"/>
        <v>1423.33333333333</v>
      </c>
      <c r="F26" s="13">
        <v>17080</v>
      </c>
    </row>
    <row r="27" s="4" customFormat="1" customHeight="1" spans="1:6">
      <c r="A27" s="18" t="s">
        <v>25</v>
      </c>
      <c r="B27" s="32" t="s">
        <v>26</v>
      </c>
      <c r="C27" s="13" t="s">
        <v>27</v>
      </c>
      <c r="D27" s="13" t="s">
        <v>10</v>
      </c>
      <c r="E27" s="30">
        <f t="shared" si="3"/>
        <v>1423.33333333333</v>
      </c>
      <c r="F27" s="13">
        <v>17080</v>
      </c>
    </row>
    <row r="28" s="4" customFormat="1" customHeight="1" spans="1:6">
      <c r="A28" s="28" t="s">
        <v>25</v>
      </c>
      <c r="B28" s="31" t="s">
        <v>28</v>
      </c>
      <c r="C28" s="13" t="s">
        <v>29</v>
      </c>
      <c r="D28" s="13" t="s">
        <v>10</v>
      </c>
      <c r="E28" s="30">
        <f t="shared" si="3"/>
        <v>1626.66666666667</v>
      </c>
      <c r="F28" s="13">
        <v>19520</v>
      </c>
    </row>
    <row r="29" s="4" customFormat="1" customHeight="1" spans="1:6">
      <c r="A29" s="18" t="s">
        <v>25</v>
      </c>
      <c r="B29" s="33" t="s">
        <v>48</v>
      </c>
      <c r="C29" s="13" t="s">
        <v>49</v>
      </c>
      <c r="D29" s="13" t="s">
        <v>10</v>
      </c>
      <c r="E29" s="30">
        <f t="shared" si="3"/>
        <v>14233.3333333333</v>
      </c>
      <c r="F29" s="13">
        <v>170800</v>
      </c>
    </row>
    <row r="30" s="4" customFormat="1" customHeight="1" spans="1:6">
      <c r="A30" s="18" t="s">
        <v>25</v>
      </c>
      <c r="B30" s="34" t="s">
        <v>42</v>
      </c>
      <c r="C30" s="13" t="s">
        <v>43</v>
      </c>
      <c r="D30" s="13" t="s">
        <v>10</v>
      </c>
      <c r="E30" s="30">
        <f t="shared" si="3"/>
        <v>203.333333333333</v>
      </c>
      <c r="F30" s="13">
        <v>2440</v>
      </c>
    </row>
    <row r="31" s="4" customFormat="1" customHeight="1" spans="1:6">
      <c r="A31" s="18" t="s">
        <v>25</v>
      </c>
      <c r="B31" s="32" t="s">
        <v>26</v>
      </c>
      <c r="C31" s="13" t="s">
        <v>27</v>
      </c>
      <c r="D31" s="13" t="s">
        <v>10</v>
      </c>
      <c r="E31" s="13">
        <f t="shared" si="3"/>
        <v>15250</v>
      </c>
      <c r="F31" s="13">
        <v>183000</v>
      </c>
    </row>
    <row r="32" s="3" customFormat="1" customHeight="1" spans="1:6">
      <c r="A32" s="22" t="s">
        <v>13</v>
      </c>
      <c r="B32" s="19" t="s">
        <v>16</v>
      </c>
      <c r="C32" s="13" t="s">
        <v>17</v>
      </c>
      <c r="D32" s="13" t="s">
        <v>10</v>
      </c>
      <c r="E32" s="14">
        <f t="shared" si="3"/>
        <v>101.666666666667</v>
      </c>
      <c r="F32" s="15">
        <v>1220</v>
      </c>
    </row>
    <row r="33" s="3" customFormat="1" customHeight="1" spans="1:6">
      <c r="A33" s="23" t="s">
        <v>35</v>
      </c>
      <c r="B33" s="24" t="s">
        <v>36</v>
      </c>
      <c r="C33" s="13" t="s">
        <v>37</v>
      </c>
      <c r="D33" s="25" t="s">
        <v>10</v>
      </c>
      <c r="E33" s="14">
        <f t="shared" si="3"/>
        <v>333.333333333333</v>
      </c>
      <c r="F33" s="15">
        <v>4000</v>
      </c>
    </row>
    <row r="34" customHeight="1" spans="6:6">
      <c r="F34" s="5">
        <f>SUM(F3:F33)</f>
        <v>3779594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扇子的情</cp:lastModifiedBy>
  <dcterms:created xsi:type="dcterms:W3CDTF">2019-04-26T07:30:00Z</dcterms:created>
  <dcterms:modified xsi:type="dcterms:W3CDTF">2019-04-26T07:44:15Z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