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<sst xmlns="http://schemas.openxmlformats.org/spreadsheetml/2006/main" count="108" uniqueCount="50">
  <si>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</si>
  <si>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</si>
  <si>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</si>
  <si>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</si>
  <si>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</si>
  <si>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</si>
  <si>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</si>
  <si>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</si>
  <si>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</si>
  <si>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</si>
  <si>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</si>
  <si>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；供货材料需提供合格证、检测报告,符合</t>
    </r>
    <r>
      <rPr>
        <b/>
        <u/>
        <sz val="10"/>
        <color rgb="FFFF0000"/>
        <rFont val="宋体"/>
        <charset val="134"/>
      </rPr>
      <t>国家标准</t>
    </r>
    <r>
      <rPr>
        <sz val="10"/>
        <color theme="1"/>
        <rFont val="宋体"/>
        <charset val="134"/>
      </rPr>
      <t>要求；实物到厂监理、业主、第三方复检；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2024.11.12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</si>
  <si>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</si>
  <si>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</si>
  <si>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</si>
  <si>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</si>
  <si>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</si>
  <si>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</si>
  <si>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</si>
  <si>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</si>
  <si>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</si>
  <si>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</si>
  <si>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品牌备注</t>
  </si>
  <si>
    <t>法兰</t>
  </si>
  <si>
    <t>SO-100RF-PN16
HG/T20592-2009</t>
  </si>
  <si>
    <t>片</t>
  </si>
  <si>
    <t>/</t>
  </si>
  <si>
    <t>SO-40RF-PN16
HG/T20592-2009</t>
  </si>
  <si>
    <t>SO-25RF-PN16
HG/T20592-2009</t>
  </si>
  <si>
    <t>SO-150RF-PN16
HG/T20592-2009</t>
  </si>
  <si>
    <t>SO-65RF-PN16
HG/T20592-2009</t>
  </si>
  <si>
    <t>全螺纹螺柱
（含螺母及垫片）</t>
  </si>
  <si>
    <t>M24X125
HG/T 20613</t>
  </si>
  <si>
    <t>35CrMo</t>
  </si>
  <si>
    <t>套</t>
  </si>
  <si>
    <t>M16X95
HG/T 20613</t>
  </si>
  <si>
    <t>M16X85
HG/T 20613</t>
  </si>
  <si>
    <t>M12X75
HG/T 20613</t>
  </si>
  <si>
    <t>金属石墨缠绕垫</t>
  </si>
  <si>
    <t>DN150-PN16-RF
HG/T20606-2009</t>
  </si>
  <si>
    <t>RSB/304</t>
  </si>
  <si>
    <t>个</t>
  </si>
  <si>
    <t>DN100-PN16-RF
HG/T20606-2009</t>
  </si>
  <si>
    <t>DN40-PN16-RF
HG/T20606-2009</t>
  </si>
  <si>
    <t>DN25-PN16-RF
HG/T20606-2009</t>
  </si>
  <si>
    <t>DN65-PN16-RF
HG/T20606-2009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</si>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</sst>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8" workbookViewId="0">
      <selection activeCell="K8" sqref="K8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0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1"/>
      <c r="J3" s="32" t="s">
        <v>9</v>
      </c>
      <c r="K3" s="33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4" t="s">
        <v>21</v>
      </c>
      <c r="K5" s="35" t="s">
        <v>22</v>
      </c>
    </row>
    <row r="6" s="2" customFormat="1" ht="30" customHeight="1" spans="1:11">
      <c r="A6" s="9">
        <v>1</v>
      </c>
      <c r="B6" s="9" t="s">
        <v>23</v>
      </c>
      <c r="C6" s="20" t="s">
        <v>24</v>
      </c>
      <c r="D6" s="9">
        <v>20</v>
      </c>
      <c r="E6" s="10">
        <v>18</v>
      </c>
      <c r="F6" s="10" t="s">
        <v>25</v>
      </c>
      <c r="G6" s="21" t="s">
        <v>26</v>
      </c>
      <c r="H6" s="21" t="s">
        <v>26</v>
      </c>
      <c r="I6" s="36"/>
      <c r="J6" s="37">
        <f t="shared" ref="J6:J19" si="0">I6*E6</f>
        <v>0</v>
      </c>
      <c r="K6" s="38"/>
    </row>
    <row r="7" s="2" customFormat="1" ht="30" customHeight="1" spans="1:11">
      <c r="A7" s="9">
        <v>2</v>
      </c>
      <c r="B7" s="9" t="s">
        <v>23</v>
      </c>
      <c r="C7" s="20" t="s">
        <v>27</v>
      </c>
      <c r="D7" s="9">
        <v>20</v>
      </c>
      <c r="E7" s="10">
        <v>46</v>
      </c>
      <c r="F7" s="10" t="s">
        <v>25</v>
      </c>
      <c r="G7" s="21" t="s">
        <v>26</v>
      </c>
      <c r="H7" s="21" t="s">
        <v>26</v>
      </c>
      <c r="I7" s="36"/>
      <c r="J7" s="37">
        <f t="shared" si="0"/>
        <v>0</v>
      </c>
      <c r="K7" s="38"/>
    </row>
    <row r="8" s="2" customFormat="1" ht="30" customHeight="1" spans="1:11">
      <c r="A8" s="9">
        <v>3</v>
      </c>
      <c r="B8" s="9" t="s">
        <v>23</v>
      </c>
      <c r="C8" s="20" t="s">
        <v>28</v>
      </c>
      <c r="D8" s="9">
        <v>20</v>
      </c>
      <c r="E8" s="10">
        <v>196</v>
      </c>
      <c r="F8" s="10" t="s">
        <v>25</v>
      </c>
      <c r="G8" s="21" t="s">
        <v>26</v>
      </c>
      <c r="H8" s="21" t="s">
        <v>26</v>
      </c>
      <c r="I8" s="36"/>
      <c r="J8" s="37">
        <f t="shared" si="0"/>
        <v>0</v>
      </c>
      <c r="K8" s="38"/>
    </row>
    <row r="9" s="2" customFormat="1" ht="30" customHeight="1" spans="1:11">
      <c r="A9" s="9">
        <v>4</v>
      </c>
      <c r="B9" s="9" t="s">
        <v>23</v>
      </c>
      <c r="C9" s="20" t="s">
        <v>29</v>
      </c>
      <c r="D9" s="9">
        <v>20</v>
      </c>
      <c r="E9" s="10">
        <v>12</v>
      </c>
      <c r="F9" s="10" t="s">
        <v>25</v>
      </c>
      <c r="G9" s="21" t="s">
        <v>26</v>
      </c>
      <c r="H9" s="21" t="s">
        <v>26</v>
      </c>
      <c r="I9" s="36"/>
      <c r="J9" s="37">
        <f t="shared" si="0"/>
        <v>0</v>
      </c>
      <c r="K9" s="38"/>
    </row>
    <row r="10" s="2" customFormat="1" ht="30" customHeight="1" spans="1:11">
      <c r="A10" s="9">
        <v>5</v>
      </c>
      <c r="B10" s="9" t="s">
        <v>23</v>
      </c>
      <c r="C10" s="20" t="s">
        <v>30</v>
      </c>
      <c r="D10" s="9">
        <v>20</v>
      </c>
      <c r="E10" s="10">
        <v>2</v>
      </c>
      <c r="F10" s="10" t="s">
        <v>25</v>
      </c>
      <c r="G10" s="21" t="s">
        <v>26</v>
      </c>
      <c r="H10" s="21" t="s">
        <v>26</v>
      </c>
      <c r="I10" s="36"/>
      <c r="J10" s="37">
        <f t="shared" si="0"/>
        <v>0</v>
      </c>
      <c r="K10" s="38"/>
    </row>
    <row r="11" s="2" customFormat="1" ht="30" customHeight="1" spans="1:11">
      <c r="A11" s="9">
        <v>6</v>
      </c>
      <c r="B11" s="9" t="s">
        <v>31</v>
      </c>
      <c r="C11" s="20" t="s">
        <v>32</v>
      </c>
      <c r="D11" s="9" t="s">
        <v>33</v>
      </c>
      <c r="E11" s="10">
        <v>48</v>
      </c>
      <c r="F11" s="10" t="s">
        <v>34</v>
      </c>
      <c r="G11" s="21" t="s">
        <v>26</v>
      </c>
      <c r="H11" s="21" t="s">
        <v>26</v>
      </c>
      <c r="I11" s="36"/>
      <c r="J11" s="37">
        <f t="shared" si="0"/>
        <v>0</v>
      </c>
      <c r="K11" s="38"/>
    </row>
    <row r="12" s="2" customFormat="1" ht="30" customHeight="1" spans="1:11">
      <c r="A12" s="9">
        <v>7</v>
      </c>
      <c r="B12" s="9" t="s">
        <v>31</v>
      </c>
      <c r="C12" s="20" t="s">
        <v>35</v>
      </c>
      <c r="D12" s="9" t="s">
        <v>33</v>
      </c>
      <c r="E12" s="10">
        <v>216</v>
      </c>
      <c r="F12" s="10" t="s">
        <v>34</v>
      </c>
      <c r="G12" s="21" t="s">
        <v>26</v>
      </c>
      <c r="H12" s="21" t="s">
        <v>26</v>
      </c>
      <c r="I12" s="36"/>
      <c r="J12" s="37">
        <f t="shared" si="0"/>
        <v>0</v>
      </c>
      <c r="K12" s="38"/>
    </row>
    <row r="13" s="2" customFormat="1" ht="30" customHeight="1" spans="1:11">
      <c r="A13" s="9">
        <v>8</v>
      </c>
      <c r="B13" s="9" t="s">
        <v>31</v>
      </c>
      <c r="C13" s="20" t="s">
        <v>36</v>
      </c>
      <c r="D13" s="9" t="s">
        <v>33</v>
      </c>
      <c r="E13" s="10">
        <v>156</v>
      </c>
      <c r="F13" s="10" t="s">
        <v>34</v>
      </c>
      <c r="G13" s="21" t="s">
        <v>26</v>
      </c>
      <c r="H13" s="21" t="s">
        <v>26</v>
      </c>
      <c r="I13" s="36"/>
      <c r="J13" s="37">
        <f t="shared" si="0"/>
        <v>0</v>
      </c>
      <c r="K13" s="38"/>
    </row>
    <row r="14" s="2" customFormat="1" ht="30" customHeight="1" spans="1:11">
      <c r="A14" s="9">
        <v>9</v>
      </c>
      <c r="B14" s="9" t="s">
        <v>31</v>
      </c>
      <c r="C14" s="20" t="s">
        <v>37</v>
      </c>
      <c r="D14" s="9" t="s">
        <v>33</v>
      </c>
      <c r="E14" s="10">
        <v>792</v>
      </c>
      <c r="F14" s="10" t="s">
        <v>34</v>
      </c>
      <c r="G14" s="21" t="s">
        <v>26</v>
      </c>
      <c r="H14" s="21" t="s">
        <v>26</v>
      </c>
      <c r="I14" s="36"/>
      <c r="J14" s="37">
        <f t="shared" si="0"/>
        <v>0</v>
      </c>
      <c r="K14" s="38"/>
    </row>
    <row r="15" s="2" customFormat="1" ht="30" customHeight="1" spans="1:11">
      <c r="A15" s="9">
        <v>10</v>
      </c>
      <c r="B15" s="9" t="s">
        <v>38</v>
      </c>
      <c r="C15" s="20" t="s">
        <v>39</v>
      </c>
      <c r="D15" s="9" t="s">
        <v>40</v>
      </c>
      <c r="E15" s="10">
        <v>6</v>
      </c>
      <c r="F15" s="10" t="s">
        <v>41</v>
      </c>
      <c r="G15" s="21" t="s">
        <v>26</v>
      </c>
      <c r="H15" s="21" t="s">
        <v>26</v>
      </c>
      <c r="I15" s="36"/>
      <c r="J15" s="37">
        <f t="shared" si="0"/>
        <v>0</v>
      </c>
      <c r="K15" s="38"/>
    </row>
    <row r="16" s="2" customFormat="1" ht="30" customHeight="1" spans="1:11">
      <c r="A16" s="9">
        <v>11</v>
      </c>
      <c r="B16" s="9" t="s">
        <v>38</v>
      </c>
      <c r="C16" s="20" t="s">
        <v>42</v>
      </c>
      <c r="D16" s="9" t="s">
        <v>40</v>
      </c>
      <c r="E16" s="10">
        <v>30</v>
      </c>
      <c r="F16" s="10" t="s">
        <v>41</v>
      </c>
      <c r="G16" s="21" t="s">
        <v>26</v>
      </c>
      <c r="H16" s="21" t="s">
        <v>26</v>
      </c>
      <c r="I16" s="36"/>
      <c r="J16" s="37">
        <f t="shared" si="0"/>
        <v>0</v>
      </c>
      <c r="K16" s="38"/>
    </row>
    <row r="17" s="2" customFormat="1" ht="30" customHeight="1" spans="1:11">
      <c r="A17" s="9">
        <v>12</v>
      </c>
      <c r="B17" s="9" t="s">
        <v>38</v>
      </c>
      <c r="C17" s="20" t="s">
        <v>43</v>
      </c>
      <c r="D17" s="9" t="s">
        <v>40</v>
      </c>
      <c r="E17" s="10">
        <v>39</v>
      </c>
      <c r="F17" s="10" t="s">
        <v>41</v>
      </c>
      <c r="G17" s="21" t="s">
        <v>26</v>
      </c>
      <c r="H17" s="21" t="s">
        <v>26</v>
      </c>
      <c r="I17" s="36"/>
      <c r="J17" s="37">
        <f t="shared" si="0"/>
        <v>0</v>
      </c>
      <c r="K17" s="38"/>
    </row>
    <row r="18" s="2" customFormat="1" ht="30" customHeight="1" spans="1:11">
      <c r="A18" s="9">
        <v>13</v>
      </c>
      <c r="B18" s="9" t="s">
        <v>38</v>
      </c>
      <c r="C18" s="20" t="s">
        <v>44</v>
      </c>
      <c r="D18" s="9" t="s">
        <v>40</v>
      </c>
      <c r="E18" s="10">
        <v>195</v>
      </c>
      <c r="F18" s="10" t="s">
        <v>41</v>
      </c>
      <c r="G18" s="21" t="s">
        <v>26</v>
      </c>
      <c r="H18" s="21" t="s">
        <v>26</v>
      </c>
      <c r="I18" s="36"/>
      <c r="J18" s="37">
        <f t="shared" si="0"/>
        <v>0</v>
      </c>
      <c r="K18" s="38"/>
    </row>
    <row r="19" s="2" customFormat="1" ht="30" customHeight="1" spans="1:11">
      <c r="A19" s="9">
        <v>14</v>
      </c>
      <c r="B19" s="9" t="s">
        <v>38</v>
      </c>
      <c r="C19" s="20" t="s">
        <v>45</v>
      </c>
      <c r="D19" s="9" t="s">
        <v>40</v>
      </c>
      <c r="E19" s="10">
        <v>2</v>
      </c>
      <c r="F19" s="10" t="s">
        <v>41</v>
      </c>
      <c r="G19" s="21" t="s">
        <v>26</v>
      </c>
      <c r="H19" s="21" t="s">
        <v>26</v>
      </c>
      <c r="I19" s="36"/>
      <c r="J19" s="37">
        <f t="shared" si="0"/>
        <v>0</v>
      </c>
      <c r="K19" s="38"/>
    </row>
    <row r="20" s="3" customFormat="1" ht="30" customHeight="1" spans="1:11">
      <c r="A20" s="22"/>
      <c r="B20" s="23" t="s">
        <v>46</v>
      </c>
      <c r="C20" s="24"/>
      <c r="D20" s="24"/>
      <c r="E20" s="25"/>
      <c r="F20" s="24"/>
      <c r="G20" s="26"/>
      <c r="H20" s="27"/>
      <c r="I20" s="24"/>
      <c r="J20" s="39">
        <f>SUM(J6:J19)</f>
        <v>0</v>
      </c>
      <c r="K20" s="40"/>
    </row>
    <row r="21" s="3" customFormat="1" ht="24" customHeight="1" spans="1:11">
      <c r="A21" s="8" t="s">
        <v>47</v>
      </c>
      <c r="B21" s="8"/>
      <c r="C21" s="11"/>
      <c r="D21" s="11"/>
      <c r="E21" s="12" t="s">
        <v>5</v>
      </c>
      <c r="F21" s="11"/>
      <c r="G21" s="13" t="s">
        <v>7</v>
      </c>
      <c r="H21" s="14"/>
      <c r="I21" s="41"/>
      <c r="J21" s="32" t="s">
        <v>48</v>
      </c>
      <c r="K21" s="33"/>
    </row>
    <row r="22" s="3" customFormat="1" ht="72" customHeight="1" spans="1:11">
      <c r="A22" s="28" t="s">
        <v>49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="3" customForma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3" customForma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3" customForma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3" customFormat="1" spans="1:10">
      <c r="A26" s="4"/>
      <c r="B26" s="4"/>
      <c r="C26" s="4"/>
      <c r="D26" s="4"/>
      <c r="E26" s="29"/>
      <c r="F26" s="4"/>
      <c r="G26" s="4"/>
      <c r="H26" s="4"/>
      <c r="I26" s="4"/>
      <c r="J26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21:B21"/>
    <mergeCell ref="C21:D21"/>
    <mergeCell ref="H21:I21"/>
    <mergeCell ref="A22:K22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