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<sst xmlns="http://schemas.openxmlformats.org/spreadsheetml/2006/main" count="43" uniqueCount="37">
  <si>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</si>
  <si>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</si>
  <si>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</si>
  <si>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</si>
  <si>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</si>
  <si>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</si>
  <si>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陈经理</t>
  </si>
  <si>
    <t>联系电话</t>
  </si>
  <si>
    <t>微信17601538820
邮箱1579597096@qq.com</t>
  </si>
  <si>
    <t>询价日期</t>
  </si>
  <si>
    <t>2024.11.02</t>
  </si>
  <si>
    <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漏保短路开关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 xml:space="preserve"> 鸿雁、公牛、TCL、松下、西门子、施耐德 </t>
    </r>
    <r>
      <rPr>
        <sz val="10"/>
        <color theme="1"/>
        <rFont val="宋体"/>
        <charset val="134"/>
      </rPr>
      <t>；提供合格证、检测报告,符合</t>
    </r>
    <r>
      <rPr>
        <b/>
        <u/>
        <sz val="10"/>
        <color rgb="FFFF0000"/>
        <rFont val="宋体"/>
        <charset val="134"/>
      </rPr>
      <t>国家标准</t>
    </r>
    <r>
      <rPr>
        <sz val="10"/>
        <color theme="1"/>
        <rFont val="宋体"/>
        <charset val="134"/>
      </rPr>
      <t>要求；实物到厂监理、业主、第三方复检；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2024.11.12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</si>
  <si>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</si>
  <si>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</si>
  <si>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</si>
  <si>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</si>
  <si>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</si>
  <si>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</si>
  <si>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</si>
  <si>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</si>
  <si>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
(元）</t>
  </si>
  <si>
    <t>合价
（元）</t>
  </si>
  <si>
    <t>品牌备注</t>
  </si>
  <si>
    <t>防爆插座</t>
  </si>
  <si>
    <t>明装 380V 16A
五孔防爆插座</t>
  </si>
  <si>
    <t>个</t>
  </si>
  <si>
    <t>/</t>
  </si>
  <si>
    <t>短路开关
带漏点保护器</t>
  </si>
  <si>
    <t>16A/4P 
VM30mA漏电保护器</t>
  </si>
  <si>
    <t>配电箱</t>
  </si>
  <si>
    <t>防爆型 防爆等级
 dIIB T4，Gb IP55
（内含iC65系列小型断路器C63A-3P 1个
iC65系列小型断路器 C32A-3P 2个）</t>
  </si>
  <si>
    <t>面</t>
  </si>
  <si>
    <t xml:space="preserve">配电箱内元器件：
选用品牌范围
施耐德、西门子、ABB、美国通用GE、法国海格，
符合国家标准要求
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</si>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</sst>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&quot;个&quot;"/>
    <numFmt numFmtId="178" formatCode="0_ "/>
    <numFmt numFmtId="179" formatCode="0.000&quot;吨&quot;\ "/>
  </numFmts>
  <fonts count="3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color rgb="FF00B0F0"/>
      <name val="宋体"/>
      <charset val="134"/>
    </font>
    <font>
      <b/>
      <sz val="10"/>
      <color rgb="FF00B0F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40005</xdr:colOff>
      <xdr:row>0</xdr:row>
      <xdr:rowOff>60325</xdr:rowOff>
    </xdr:from>
    <xdr:to>
      <xdr:col>13</xdr:col>
      <xdr:colOff>196850</xdr:colOff>
      <xdr:row>3</xdr:row>
      <xdr:rowOff>472440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6770" y="60325"/>
          <a:ext cx="1515745" cy="155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106680</xdr:colOff>
      <xdr:row>3</xdr:row>
      <xdr:rowOff>522605</xdr:rowOff>
    </xdr:from>
    <xdr:to>
      <xdr:col>13</xdr:col>
      <xdr:colOff>219075</xdr:colOff>
      <xdr:row>7</xdr:row>
      <xdr:rowOff>19685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83445" y="1665605"/>
          <a:ext cx="1471295" cy="146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164465</xdr:colOff>
      <xdr:row>7</xdr:row>
      <xdr:rowOff>83820</xdr:rowOff>
    </xdr:from>
    <xdr:to>
      <xdr:col>14</xdr:col>
      <xdr:colOff>160020</xdr:colOff>
      <xdr:row>11</xdr:row>
      <xdr:rowOff>47625</xdr:rowOff>
    </xdr:to>
    <xdr:pic>
      <xdr:nvPicPr>
        <xdr:cNvPr id="5" name="图片 4" descr="四号厂房流水线电施8.20_0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1230" y="3195320"/>
          <a:ext cx="2033905" cy="2707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topLeftCell="A2" workbookViewId="0">
      <selection activeCell="I8" sqref="I8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2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3"/>
      <c r="J3" s="34" t="s">
        <v>9</v>
      </c>
      <c r="K3" s="35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6" t="s">
        <v>21</v>
      </c>
      <c r="K5" s="37" t="s">
        <v>22</v>
      </c>
    </row>
    <row r="6" s="2" customFormat="1" ht="30" customHeight="1" spans="1:11">
      <c r="A6" s="9">
        <v>1</v>
      </c>
      <c r="B6" s="9" t="s">
        <v>23</v>
      </c>
      <c r="C6" s="20" t="s">
        <v>24</v>
      </c>
      <c r="D6" s="9"/>
      <c r="E6" s="10">
        <v>936</v>
      </c>
      <c r="F6" s="10" t="s">
        <v>25</v>
      </c>
      <c r="G6" s="21" t="s">
        <v>26</v>
      </c>
      <c r="H6" s="21" t="s">
        <v>26</v>
      </c>
      <c r="I6" s="38"/>
      <c r="J6" s="39">
        <f>I6*E6</f>
        <v>0</v>
      </c>
      <c r="K6" s="40"/>
    </row>
    <row r="7" s="2" customFormat="1" ht="30" customHeight="1" spans="1:11">
      <c r="A7" s="9">
        <v>2</v>
      </c>
      <c r="B7" s="9" t="s">
        <v>27</v>
      </c>
      <c r="C7" s="20" t="s">
        <v>28</v>
      </c>
      <c r="D7" s="9"/>
      <c r="E7" s="10">
        <v>936</v>
      </c>
      <c r="F7" s="10" t="s">
        <v>25</v>
      </c>
      <c r="G7" s="21" t="s">
        <v>26</v>
      </c>
      <c r="H7" s="21" t="s">
        <v>26</v>
      </c>
      <c r="I7" s="38"/>
      <c r="J7" s="39">
        <f>I7*E7</f>
        <v>0</v>
      </c>
      <c r="K7" s="40"/>
    </row>
    <row r="8" s="2" customFormat="1" ht="90" customHeight="1" spans="1:11">
      <c r="A8" s="9">
        <v>3</v>
      </c>
      <c r="B8" s="9" t="s">
        <v>29</v>
      </c>
      <c r="C8" s="20" t="s">
        <v>30</v>
      </c>
      <c r="D8" s="9"/>
      <c r="E8" s="10">
        <v>21</v>
      </c>
      <c r="F8" s="10" t="s">
        <v>31</v>
      </c>
      <c r="G8" s="22" t="s">
        <v>32</v>
      </c>
      <c r="H8" s="23"/>
      <c r="I8" s="38"/>
      <c r="J8" s="39">
        <f>I8*E8</f>
        <v>0</v>
      </c>
      <c r="K8" s="40"/>
    </row>
    <row r="9" s="3" customFormat="1" ht="30" customHeight="1" spans="1:11">
      <c r="A9" s="24"/>
      <c r="B9" s="25" t="s">
        <v>33</v>
      </c>
      <c r="C9" s="26"/>
      <c r="D9" s="26"/>
      <c r="E9" s="27"/>
      <c r="F9" s="26"/>
      <c r="G9" s="28"/>
      <c r="H9" s="29"/>
      <c r="I9" s="26"/>
      <c r="J9" s="41">
        <f>SUM(J6:J8)</f>
        <v>0</v>
      </c>
      <c r="K9" s="42"/>
    </row>
    <row r="10" s="3" customFormat="1" ht="24" customHeight="1" spans="1:11">
      <c r="A10" s="8" t="s">
        <v>34</v>
      </c>
      <c r="B10" s="8"/>
      <c r="C10" s="11"/>
      <c r="D10" s="11"/>
      <c r="E10" s="12" t="s">
        <v>5</v>
      </c>
      <c r="F10" s="11"/>
      <c r="G10" s="13" t="s">
        <v>7</v>
      </c>
      <c r="H10" s="14"/>
      <c r="I10" s="43"/>
      <c r="J10" s="34" t="s">
        <v>35</v>
      </c>
      <c r="K10" s="35"/>
    </row>
    <row r="11" s="3" customFormat="1" ht="72" customHeight="1" spans="1:11">
      <c r="A11" s="30" t="s">
        <v>36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3" customForma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3" customForma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="3" customForma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="3" customFormat="1" spans="1:10">
      <c r="A15" s="4"/>
      <c r="B15" s="4"/>
      <c r="C15" s="4"/>
      <c r="D15" s="4"/>
      <c r="E15" s="31"/>
      <c r="F15" s="4"/>
      <c r="G15" s="4"/>
      <c r="H15" s="4"/>
      <c r="I15" s="4"/>
      <c r="J15" s="4"/>
    </row>
  </sheetData>
  <mergeCells count="12">
    <mergeCell ref="A1:K1"/>
    <mergeCell ref="A2:B2"/>
    <mergeCell ref="C2:K2"/>
    <mergeCell ref="A3:B3"/>
    <mergeCell ref="C3:D3"/>
    <mergeCell ref="H3:I3"/>
    <mergeCell ref="A4:K4"/>
    <mergeCell ref="G8:H8"/>
    <mergeCell ref="A10:B10"/>
    <mergeCell ref="C10:D10"/>
    <mergeCell ref="H10:I10"/>
    <mergeCell ref="A11:K11"/>
  </mergeCells>
  <pageMargins left="0.984027777777778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