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<sst xmlns="http://schemas.openxmlformats.org/spreadsheetml/2006/main" count="138" uniqueCount="79">
  <si>
    <r>
      <t>彭州九尺冷链产业园分布式能源项目EPC总承包工程-</t>
    </r>
    <r>
      <rPr>
        <b/>
        <sz val="12"/>
        <color rgb="FFFF0000"/>
        <rFont val="宋体"/>
        <charset val="134"/>
      </rPr>
      <t>仪表设备</t>
    </r>
    <r>
      <rPr>
        <b/>
        <sz val="12"/>
        <rFont val="宋体"/>
        <charset val="134"/>
      </rPr>
      <t>询价</t>
    </r>
    <r>
      <rPr>
        <b/>
        <sz val="10"/>
        <rFont val="宋体"/>
        <charset val="134"/>
      </rPr>
      <t>20210613</t>
    </r>
  </si>
  <si>
    <t>序号</t>
  </si>
  <si>
    <t>设备名称</t>
  </si>
  <si>
    <t>单位</t>
  </si>
  <si>
    <t>数量</t>
  </si>
  <si>
    <t>报价</t>
  </si>
  <si>
    <t>备注</t>
  </si>
  <si>
    <t>单价</t>
  </si>
  <si>
    <t>合计</t>
  </si>
  <si>
    <t>弹簧管压力表</t>
  </si>
  <si>
    <t>只</t>
  </si>
  <si>
    <t>弹簧管压力表 0~1.0MPa</t>
  </si>
  <si>
    <t>弹簧管压力表 0~100KPa</t>
  </si>
  <si>
    <t>弹簧管压力表 0~2.5MPa</t>
  </si>
  <si>
    <t>弹簧管压力表 0~4MPa</t>
  </si>
  <si>
    <t>弹簧管压力表 Y-100    0~1.0MPa   M20X1.5   2.5级</t>
  </si>
  <si>
    <t>弹簧管压力表 Y-100    0~2.5MPa   M20X1.5   2.5级</t>
  </si>
  <si>
    <t>弹簧管压力表 Y-150    0~1.0MPa   M20X1.5   1.5级</t>
  </si>
  <si>
    <t>弹簧管压力表 Y-150    0~1.0MPa   M20X1.5   2.5级</t>
  </si>
  <si>
    <t>弹簧管压力表 Y-150    0~1.6MPa   M20X1.5   1.5级</t>
  </si>
  <si>
    <t>弹簧管压力表 Y-150    0~2.5MPa   M20X1.5   2.5级</t>
  </si>
  <si>
    <t>防爆压力变送器 0~4MPa,  4~20mA, 防爆</t>
  </si>
  <si>
    <t>防爆压力变送器 0~2.5MPa,  4~20mA, 防爆</t>
  </si>
  <si>
    <t>防爆压力变送器 0~100KPa,  4~20mA, 防爆</t>
  </si>
  <si>
    <t>压力变送器  0~1.0MPa   4~20mA  0.075级，Hart协议,就地LCD显示,IP65.</t>
  </si>
  <si>
    <t>压力变送器  0~1.6MPa   4~20mA  0.075级，Hart协议,就地LCD显示,IP65.</t>
  </si>
  <si>
    <t>压力变送器  0~2.0MPa   4~20mA  0.075级，Hart协议,就地LCD显示,IP65.</t>
  </si>
  <si>
    <t>压力变送器  0~2.0MPa   4~20mA</t>
  </si>
  <si>
    <t>压力开关</t>
  </si>
  <si>
    <t>台</t>
  </si>
  <si>
    <t>压力开关 高报警</t>
  </si>
  <si>
    <t>板式水位表</t>
  </si>
  <si>
    <t>套</t>
  </si>
  <si>
    <t>差压变送器 L=670mm</t>
  </si>
  <si>
    <t>超声波液位计  L=3800mm 顶装 两线制24VDC 4~20mA</t>
  </si>
  <si>
    <t>磁翻板液位计  带就地指示，L=1200mm,4~20mA</t>
  </si>
  <si>
    <t>磁翻板液位计 UZ1.6-1200-1.00AF 304 接口尺寸DN20 带一次阀</t>
  </si>
  <si>
    <t>电接点水位计 DYQ-Ⅰ DN25 PN25</t>
  </si>
  <si>
    <t>就地液位计 L=1200mm</t>
  </si>
  <si>
    <t>平衡容器 PB-25</t>
  </si>
  <si>
    <t>平衡容器 PB-25  DN25 PN25 配差压变送器</t>
  </si>
  <si>
    <t>双色水位表</t>
  </si>
  <si>
    <t>双色水位计 SF401-25   DN25  PN25</t>
  </si>
  <si>
    <t>液位计  4~20mA</t>
  </si>
  <si>
    <t>远传磁翻板液位计 DN20,PN1.6,L=2150mm, 两线制 4~20mA  带正反法兰一次阀</t>
  </si>
  <si>
    <t>远传液位计 带就地指示，L=1000mm, 4~20mA</t>
  </si>
  <si>
    <t>电磁流量计 4~20mA     220VAC供电</t>
  </si>
  <si>
    <t>孔板</t>
  </si>
  <si>
    <t>涡街流量计</t>
  </si>
  <si>
    <t>涡轮流量计 130-2500Nm3/h 4~20mA四线制24VDC</t>
  </si>
  <si>
    <t>涡轮流量计 576-11700Nm3/h 4~20mA四线制24VDC</t>
  </si>
  <si>
    <t>差压变送器  4~20mA</t>
  </si>
  <si>
    <t>可燃气体检测仪 4~20mA，三线制24VDC供电</t>
  </si>
  <si>
    <t>可燃气体探测器 4~20mA，三线制24VDC供电</t>
  </si>
  <si>
    <t>电动执行器 与调节阀配套   智能一体化    4~20mA</t>
  </si>
  <si>
    <t>温度变送器 Pt100</t>
  </si>
  <si>
    <t>温度变送器 PT100,两线制，4~20mADC输出</t>
  </si>
  <si>
    <t>温度变送器 WZP2-230    Pt100    L×l=450×300   A级 保护管1Cr19Ni9Ti  接口M27X2 带温度变送器 两线制4~20mA输出 0~400℃</t>
  </si>
  <si>
    <t>温度变送器 两线制，4~20mADC输出</t>
  </si>
  <si>
    <t>双金属温度计</t>
  </si>
  <si>
    <t>支</t>
  </si>
  <si>
    <t>双金属温度计 WSS-401   0~150℃  L=100  M27X2</t>
  </si>
  <si>
    <t>双金属温度计 WSS-401   0~150℃  L=300  M27X2</t>
  </si>
  <si>
    <t>双金属温度计 WSS-401   0~200℃  L=100  M27X2</t>
  </si>
  <si>
    <t>双金属温度计 WSS-401   0~300℃  L=150  M27X2</t>
  </si>
  <si>
    <t>双金属温度计 WSS-401   0~400℃  L=100  M27X2</t>
  </si>
  <si>
    <t>双金属温度计 WSS-581   0~200℃  L=300  M27X2</t>
  </si>
  <si>
    <t>余热锅炉炉水电导率传感器</t>
  </si>
  <si>
    <t>不锈钢导管Φ14×2</t>
  </si>
  <si>
    <t>m</t>
  </si>
  <si>
    <t>环形管  Φ14×2</t>
  </si>
  <si>
    <t>个</t>
  </si>
  <si>
    <t>三通  Φ14×2</t>
  </si>
  <si>
    <t>仪表阀门 J61Y-160P  DN10</t>
  </si>
  <si>
    <t>仪表阀门 J21W-160P  DN10</t>
  </si>
  <si>
    <t>仪表阀门 J21W-160P  DN6</t>
  </si>
  <si>
    <t>仪表阀门 QFF3-160  DN6</t>
  </si>
  <si>
    <t/>
  </si>
  <si>
    <t>报价含税运13%；交货地址：彭州市九尺冷链产业园内四川彭州铁能能源开发有限公司;采购设备材料全部按国标验收；询价截止日期：2021.06.25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</si>
</sst>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name val="Arial"/>
      <charset val="0"/>
    </font>
    <font>
      <sz val="10"/>
      <color indexed="8"/>
      <name val="宋体"/>
      <charset val="134"/>
    </font>
    <font>
      <sz val="10"/>
      <color rgb="FFFF0000"/>
      <name val="Arial"/>
      <charset val="0"/>
    </font>
    <font>
      <b/>
      <sz val="10"/>
      <color rgb="FFFF0000"/>
      <name val="Arial"/>
      <charset val="0"/>
    </font>
    <font>
      <sz val="10"/>
      <color rgb="FFFF0000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6" fillId="9" borderId="8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" fontId="5" fillId="0" borderId="1" xfId="0" applyNumberFormat="1" applyFont="1" applyFill="1" applyBorder="1" applyAlignment="1" applyProtection="1">
      <alignment horizontal="center" vertical="center" shrinkToFit="1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1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8"/>
  <sheetViews>
    <sheetView tabSelected="1" workbookViewId="0">
      <selection activeCell="A1" sqref="A1:G1"/>
    </sheetView>
  </sheetViews>
  <sheetFormatPr defaultColWidth="8" defaultRowHeight="12.75" outlineLevelCol="6"/>
  <cols>
    <col min="1" max="1" width="4.25" style="2" customWidth="1"/>
    <col min="2" max="2" width="67.625" style="1" customWidth="1"/>
    <col min="3" max="3" width="5.625" style="1" customWidth="1"/>
    <col min="4" max="4" width="6.375" style="1" customWidth="1"/>
    <col min="5" max="5" width="7" style="1" customWidth="1"/>
    <col min="6" max="6" width="11.375" style="1" customWidth="1"/>
    <col min="7" max="7" width="11.875" style="1" customWidth="1"/>
    <col min="8" max="16384" width="8" style="1"/>
  </cols>
  <sheetData>
    <row r="1" s="1" customFormat="1" ht="27.75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1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/>
      <c r="G2" s="4" t="s">
        <v>6</v>
      </c>
    </row>
    <row r="3" s="1" customFormat="1" ht="15" customHeight="1" spans="1:7">
      <c r="A3" s="5"/>
      <c r="B3" s="5"/>
      <c r="C3" s="5"/>
      <c r="D3" s="5"/>
      <c r="E3" s="4" t="s">
        <v>7</v>
      </c>
      <c r="F3" s="4" t="s">
        <v>8</v>
      </c>
      <c r="G3" s="5"/>
    </row>
    <row r="4" s="1" customFormat="1" ht="20.1" customHeight="1" spans="1:7">
      <c r="A4" s="6">
        <v>1</v>
      </c>
      <c r="B4" s="7" t="s">
        <v>9</v>
      </c>
      <c r="C4" s="8" t="s">
        <v>10</v>
      </c>
      <c r="D4" s="9">
        <v>21</v>
      </c>
      <c r="E4" s="10"/>
      <c r="F4" s="10">
        <f t="shared" ref="F4:F66" si="0">E4*D4</f>
        <v>0</v>
      </c>
      <c r="G4" s="11"/>
    </row>
    <row r="5" s="1" customFormat="1" ht="20.1" customHeight="1" spans="1:7">
      <c r="A5" s="6">
        <v>2</v>
      </c>
      <c r="B5" s="7" t="s">
        <v>11</v>
      </c>
      <c r="C5" s="8" t="s">
        <v>10</v>
      </c>
      <c r="D5" s="9">
        <v>4</v>
      </c>
      <c r="E5" s="10"/>
      <c r="F5" s="10">
        <f t="shared" si="0"/>
        <v>0</v>
      </c>
      <c r="G5" s="11"/>
    </row>
    <row r="6" s="1" customFormat="1" ht="20.1" customHeight="1" spans="1:7">
      <c r="A6" s="6">
        <v>3</v>
      </c>
      <c r="B6" s="7" t="s">
        <v>12</v>
      </c>
      <c r="C6" s="8" t="s">
        <v>10</v>
      </c>
      <c r="D6" s="9">
        <v>1</v>
      </c>
      <c r="E6" s="10"/>
      <c r="F6" s="10">
        <f t="shared" si="0"/>
        <v>0</v>
      </c>
      <c r="G6" s="11"/>
    </row>
    <row r="7" s="1" customFormat="1" ht="20.1" customHeight="1" spans="1:7">
      <c r="A7" s="6">
        <v>4</v>
      </c>
      <c r="B7" s="7" t="s">
        <v>13</v>
      </c>
      <c r="C7" s="8" t="s">
        <v>10</v>
      </c>
      <c r="D7" s="9">
        <v>5</v>
      </c>
      <c r="E7" s="10"/>
      <c r="F7" s="10">
        <f t="shared" si="0"/>
        <v>0</v>
      </c>
      <c r="G7" s="11"/>
    </row>
    <row r="8" s="1" customFormat="1" ht="20.1" customHeight="1" spans="1:7">
      <c r="A8" s="6">
        <v>5</v>
      </c>
      <c r="B8" s="7" t="s">
        <v>14</v>
      </c>
      <c r="C8" s="8" t="s">
        <v>10</v>
      </c>
      <c r="D8" s="9">
        <v>2</v>
      </c>
      <c r="E8" s="10"/>
      <c r="F8" s="10">
        <f t="shared" si="0"/>
        <v>0</v>
      </c>
      <c r="G8" s="11"/>
    </row>
    <row r="9" s="1" customFormat="1" ht="20.1" customHeight="1" spans="1:7">
      <c r="A9" s="6">
        <v>6</v>
      </c>
      <c r="B9" s="7" t="s">
        <v>15</v>
      </c>
      <c r="C9" s="8" t="s">
        <v>10</v>
      </c>
      <c r="D9" s="9">
        <v>2</v>
      </c>
      <c r="E9" s="10"/>
      <c r="F9" s="10">
        <f t="shared" si="0"/>
        <v>0</v>
      </c>
      <c r="G9" s="11"/>
    </row>
    <row r="10" s="1" customFormat="1" ht="20.1" customHeight="1" spans="1:7">
      <c r="A10" s="6">
        <v>7</v>
      </c>
      <c r="B10" s="7" t="s">
        <v>16</v>
      </c>
      <c r="C10" s="8" t="s">
        <v>10</v>
      </c>
      <c r="D10" s="9">
        <v>3</v>
      </c>
      <c r="E10" s="10"/>
      <c r="F10" s="10">
        <f t="shared" si="0"/>
        <v>0</v>
      </c>
      <c r="G10" s="11"/>
    </row>
    <row r="11" s="1" customFormat="1" ht="20.1" customHeight="1" spans="1:7">
      <c r="A11" s="6">
        <v>8</v>
      </c>
      <c r="B11" s="7" t="s">
        <v>17</v>
      </c>
      <c r="C11" s="8" t="s">
        <v>10</v>
      </c>
      <c r="D11" s="9">
        <v>7</v>
      </c>
      <c r="E11" s="10"/>
      <c r="F11" s="10">
        <f t="shared" si="0"/>
        <v>0</v>
      </c>
      <c r="G11" s="11"/>
    </row>
    <row r="12" s="1" customFormat="1" ht="20.1" customHeight="1" spans="1:7">
      <c r="A12" s="6">
        <v>9</v>
      </c>
      <c r="B12" s="7" t="s">
        <v>18</v>
      </c>
      <c r="C12" s="8" t="s">
        <v>10</v>
      </c>
      <c r="D12" s="9">
        <v>3</v>
      </c>
      <c r="E12" s="10"/>
      <c r="F12" s="10">
        <f t="shared" si="0"/>
        <v>0</v>
      </c>
      <c r="G12" s="11"/>
    </row>
    <row r="13" s="1" customFormat="1" ht="20.1" customHeight="1" spans="1:7">
      <c r="A13" s="6">
        <v>10</v>
      </c>
      <c r="B13" s="7" t="s">
        <v>19</v>
      </c>
      <c r="C13" s="8" t="s">
        <v>10</v>
      </c>
      <c r="D13" s="9">
        <v>10</v>
      </c>
      <c r="E13" s="10"/>
      <c r="F13" s="10">
        <f t="shared" si="0"/>
        <v>0</v>
      </c>
      <c r="G13" s="11"/>
    </row>
    <row r="14" s="1" customFormat="1" ht="20.1" customHeight="1" spans="1:7">
      <c r="A14" s="6">
        <v>11</v>
      </c>
      <c r="B14" s="7" t="s">
        <v>20</v>
      </c>
      <c r="C14" s="8" t="s">
        <v>10</v>
      </c>
      <c r="D14" s="9">
        <v>6</v>
      </c>
      <c r="E14" s="10"/>
      <c r="F14" s="10">
        <f t="shared" si="0"/>
        <v>0</v>
      </c>
      <c r="G14" s="11"/>
    </row>
    <row r="15" s="1" customFormat="1" ht="20.1" customHeight="1" spans="1:7">
      <c r="A15" s="6">
        <v>12</v>
      </c>
      <c r="B15" s="7" t="s">
        <v>21</v>
      </c>
      <c r="C15" s="8" t="s">
        <v>10</v>
      </c>
      <c r="D15" s="9">
        <v>2</v>
      </c>
      <c r="E15" s="10"/>
      <c r="F15" s="10">
        <f t="shared" si="0"/>
        <v>0</v>
      </c>
      <c r="G15" s="11"/>
    </row>
    <row r="16" s="1" customFormat="1" ht="20.1" customHeight="1" spans="1:7">
      <c r="A16" s="6">
        <v>13</v>
      </c>
      <c r="B16" s="7" t="s">
        <v>22</v>
      </c>
      <c r="C16" s="8" t="s">
        <v>10</v>
      </c>
      <c r="D16" s="9">
        <v>3</v>
      </c>
      <c r="E16" s="10"/>
      <c r="F16" s="10">
        <f t="shared" si="0"/>
        <v>0</v>
      </c>
      <c r="G16" s="11"/>
    </row>
    <row r="17" s="1" customFormat="1" ht="20.1" customHeight="1" spans="1:7">
      <c r="A17" s="6">
        <v>14</v>
      </c>
      <c r="B17" s="7" t="s">
        <v>23</v>
      </c>
      <c r="C17" s="8" t="s">
        <v>10</v>
      </c>
      <c r="D17" s="9">
        <v>1</v>
      </c>
      <c r="E17" s="10"/>
      <c r="F17" s="10">
        <f t="shared" si="0"/>
        <v>0</v>
      </c>
      <c r="G17" s="11"/>
    </row>
    <row r="18" s="1" customFormat="1" ht="20.1" customHeight="1" spans="1:7">
      <c r="A18" s="6">
        <v>15</v>
      </c>
      <c r="B18" s="7" t="s">
        <v>24</v>
      </c>
      <c r="C18" s="8" t="s">
        <v>10</v>
      </c>
      <c r="D18" s="9">
        <v>3</v>
      </c>
      <c r="E18" s="10"/>
      <c r="F18" s="10">
        <f t="shared" si="0"/>
        <v>0</v>
      </c>
      <c r="G18" s="11"/>
    </row>
    <row r="19" s="1" customFormat="1" ht="20.1" customHeight="1" spans="1:7">
      <c r="A19" s="6">
        <v>16</v>
      </c>
      <c r="B19" s="7" t="s">
        <v>25</v>
      </c>
      <c r="C19" s="8" t="s">
        <v>10</v>
      </c>
      <c r="D19" s="9">
        <v>5</v>
      </c>
      <c r="E19" s="10"/>
      <c r="F19" s="10">
        <f t="shared" si="0"/>
        <v>0</v>
      </c>
      <c r="G19" s="11"/>
    </row>
    <row r="20" s="1" customFormat="1" ht="20.1" customHeight="1" spans="1:7">
      <c r="A20" s="6">
        <v>17</v>
      </c>
      <c r="B20" s="7" t="s">
        <v>26</v>
      </c>
      <c r="C20" s="8" t="s">
        <v>10</v>
      </c>
      <c r="D20" s="9">
        <v>1</v>
      </c>
      <c r="E20" s="12"/>
      <c r="F20" s="10">
        <f t="shared" si="0"/>
        <v>0</v>
      </c>
      <c r="G20" s="11"/>
    </row>
    <row r="21" s="1" customFormat="1" ht="20.1" customHeight="1" spans="1:7">
      <c r="A21" s="6">
        <v>18</v>
      </c>
      <c r="B21" s="7" t="s">
        <v>27</v>
      </c>
      <c r="C21" s="8" t="s">
        <v>10</v>
      </c>
      <c r="D21" s="9">
        <v>30</v>
      </c>
      <c r="E21" s="12"/>
      <c r="F21" s="10">
        <f t="shared" si="0"/>
        <v>0</v>
      </c>
      <c r="G21" s="11"/>
    </row>
    <row r="22" s="1" customFormat="1" ht="20.1" customHeight="1" spans="1:7">
      <c r="A22" s="6">
        <v>19</v>
      </c>
      <c r="B22" s="7" t="s">
        <v>28</v>
      </c>
      <c r="C22" s="8" t="s">
        <v>29</v>
      </c>
      <c r="D22" s="9">
        <v>5</v>
      </c>
      <c r="E22" s="10"/>
      <c r="F22" s="10">
        <f t="shared" si="0"/>
        <v>0</v>
      </c>
      <c r="G22" s="11"/>
    </row>
    <row r="23" s="1" customFormat="1" ht="20.1" customHeight="1" spans="1:7">
      <c r="A23" s="6">
        <v>20</v>
      </c>
      <c r="B23" s="7" t="s">
        <v>30</v>
      </c>
      <c r="C23" s="8" t="s">
        <v>29</v>
      </c>
      <c r="D23" s="9">
        <v>2</v>
      </c>
      <c r="E23" s="10"/>
      <c r="F23" s="10">
        <f t="shared" si="0"/>
        <v>0</v>
      </c>
      <c r="G23" s="11"/>
    </row>
    <row r="24" s="1" customFormat="1" ht="20.1" customHeight="1" spans="1:7">
      <c r="A24" s="6">
        <v>21</v>
      </c>
      <c r="B24" s="7" t="s">
        <v>31</v>
      </c>
      <c r="C24" s="8" t="s">
        <v>32</v>
      </c>
      <c r="D24" s="9">
        <v>5</v>
      </c>
      <c r="E24" s="10"/>
      <c r="F24" s="10">
        <f t="shared" si="0"/>
        <v>0</v>
      </c>
      <c r="G24" s="11"/>
    </row>
    <row r="25" s="1" customFormat="1" ht="20.1" customHeight="1" spans="1:7">
      <c r="A25" s="6">
        <v>22</v>
      </c>
      <c r="B25" s="7" t="s">
        <v>33</v>
      </c>
      <c r="C25" s="8" t="s">
        <v>32</v>
      </c>
      <c r="D25" s="9">
        <v>5</v>
      </c>
      <c r="E25" s="10"/>
      <c r="F25" s="10">
        <f t="shared" si="0"/>
        <v>0</v>
      </c>
      <c r="G25" s="11"/>
    </row>
    <row r="26" s="1" customFormat="1" ht="20.1" customHeight="1" spans="1:7">
      <c r="A26" s="6">
        <v>23</v>
      </c>
      <c r="B26" s="7" t="s">
        <v>34</v>
      </c>
      <c r="C26" s="8" t="s">
        <v>32</v>
      </c>
      <c r="D26" s="9">
        <v>1</v>
      </c>
      <c r="E26" s="10"/>
      <c r="F26" s="10">
        <f t="shared" si="0"/>
        <v>0</v>
      </c>
      <c r="G26" s="11"/>
    </row>
    <row r="27" s="1" customFormat="1" ht="20.1" customHeight="1" spans="1:7">
      <c r="A27" s="6">
        <v>24</v>
      </c>
      <c r="B27" s="7" t="s">
        <v>35</v>
      </c>
      <c r="C27" s="8" t="s">
        <v>32</v>
      </c>
      <c r="D27" s="9">
        <v>1</v>
      </c>
      <c r="E27" s="10"/>
      <c r="F27" s="10">
        <f t="shared" si="0"/>
        <v>0</v>
      </c>
      <c r="G27" s="11"/>
    </row>
    <row r="28" s="1" customFormat="1" ht="20.1" customHeight="1" spans="1:7">
      <c r="A28" s="6">
        <v>25</v>
      </c>
      <c r="B28" s="7" t="s">
        <v>36</v>
      </c>
      <c r="C28" s="8" t="s">
        <v>32</v>
      </c>
      <c r="D28" s="9">
        <v>1</v>
      </c>
      <c r="E28" s="10"/>
      <c r="F28" s="10">
        <f t="shared" si="0"/>
        <v>0</v>
      </c>
      <c r="G28" s="11"/>
    </row>
    <row r="29" s="1" customFormat="1" ht="20.1" customHeight="1" spans="1:7">
      <c r="A29" s="6">
        <v>26</v>
      </c>
      <c r="B29" s="7" t="s">
        <v>37</v>
      </c>
      <c r="C29" s="8" t="s">
        <v>32</v>
      </c>
      <c r="D29" s="9">
        <v>7</v>
      </c>
      <c r="E29" s="11"/>
      <c r="F29" s="10">
        <f t="shared" si="0"/>
        <v>0</v>
      </c>
      <c r="G29" s="11"/>
    </row>
    <row r="30" s="1" customFormat="1" ht="20.1" customHeight="1" spans="1:7">
      <c r="A30" s="6">
        <v>27</v>
      </c>
      <c r="B30" s="7" t="s">
        <v>38</v>
      </c>
      <c r="C30" s="8" t="s">
        <v>32</v>
      </c>
      <c r="D30" s="9">
        <v>1</v>
      </c>
      <c r="E30" s="11"/>
      <c r="F30" s="10">
        <f t="shared" si="0"/>
        <v>0</v>
      </c>
      <c r="G30" s="11"/>
    </row>
    <row r="31" s="1" customFormat="1" ht="20.1" customHeight="1" spans="1:7">
      <c r="A31" s="6">
        <v>28</v>
      </c>
      <c r="B31" s="7" t="s">
        <v>39</v>
      </c>
      <c r="C31" s="8" t="s">
        <v>32</v>
      </c>
      <c r="D31" s="9">
        <v>5</v>
      </c>
      <c r="E31" s="11"/>
      <c r="F31" s="10">
        <f t="shared" si="0"/>
        <v>0</v>
      </c>
      <c r="G31" s="11"/>
    </row>
    <row r="32" s="1" customFormat="1" ht="20.1" customHeight="1" spans="1:7">
      <c r="A32" s="6">
        <v>29</v>
      </c>
      <c r="B32" s="7" t="s">
        <v>40</v>
      </c>
      <c r="C32" s="8" t="s">
        <v>32</v>
      </c>
      <c r="D32" s="9">
        <v>2</v>
      </c>
      <c r="E32" s="11"/>
      <c r="F32" s="10">
        <f t="shared" si="0"/>
        <v>0</v>
      </c>
      <c r="G32" s="11"/>
    </row>
    <row r="33" s="1" customFormat="1" ht="20.1" customHeight="1" spans="1:7">
      <c r="A33" s="6">
        <v>30</v>
      </c>
      <c r="B33" s="7" t="s">
        <v>41</v>
      </c>
      <c r="C33" s="8" t="s">
        <v>32</v>
      </c>
      <c r="D33" s="9">
        <v>5</v>
      </c>
      <c r="E33" s="11"/>
      <c r="F33" s="10">
        <f t="shared" si="0"/>
        <v>0</v>
      </c>
      <c r="G33" s="11"/>
    </row>
    <row r="34" s="1" customFormat="1" ht="20.1" customHeight="1" spans="1:7">
      <c r="A34" s="6">
        <v>31</v>
      </c>
      <c r="B34" s="7" t="s">
        <v>38</v>
      </c>
      <c r="C34" s="8" t="s">
        <v>32</v>
      </c>
      <c r="D34" s="9">
        <v>1</v>
      </c>
      <c r="E34" s="11"/>
      <c r="F34" s="10">
        <f t="shared" si="0"/>
        <v>0</v>
      </c>
      <c r="G34" s="11"/>
    </row>
    <row r="35" s="1" customFormat="1" ht="20.1" customHeight="1" spans="1:7">
      <c r="A35" s="6">
        <v>32</v>
      </c>
      <c r="B35" s="7" t="s">
        <v>42</v>
      </c>
      <c r="C35" s="8" t="s">
        <v>32</v>
      </c>
      <c r="D35" s="9">
        <v>4</v>
      </c>
      <c r="E35" s="11"/>
      <c r="F35" s="10">
        <f t="shared" si="0"/>
        <v>0</v>
      </c>
      <c r="G35" s="11"/>
    </row>
    <row r="36" s="1" customFormat="1" ht="20.1" customHeight="1" spans="1:7">
      <c r="A36" s="6">
        <v>33</v>
      </c>
      <c r="B36" s="7" t="s">
        <v>43</v>
      </c>
      <c r="C36" s="8" t="s">
        <v>32</v>
      </c>
      <c r="D36" s="9">
        <v>4</v>
      </c>
      <c r="E36" s="11"/>
      <c r="F36" s="10">
        <f t="shared" si="0"/>
        <v>0</v>
      </c>
      <c r="G36" s="11"/>
    </row>
    <row r="37" s="1" customFormat="1" ht="20.1" customHeight="1" spans="1:7">
      <c r="A37" s="6">
        <v>34</v>
      </c>
      <c r="B37" s="7" t="s">
        <v>44</v>
      </c>
      <c r="C37" s="8" t="s">
        <v>32</v>
      </c>
      <c r="D37" s="9">
        <v>1</v>
      </c>
      <c r="E37" s="11"/>
      <c r="F37" s="10">
        <f t="shared" si="0"/>
        <v>0</v>
      </c>
      <c r="G37" s="11"/>
    </row>
    <row r="38" s="1" customFormat="1" ht="20.1" customHeight="1" spans="1:7">
      <c r="A38" s="6">
        <v>35</v>
      </c>
      <c r="B38" s="7" t="s">
        <v>45</v>
      </c>
      <c r="C38" s="8" t="s">
        <v>32</v>
      </c>
      <c r="D38" s="9">
        <v>5</v>
      </c>
      <c r="E38" s="11"/>
      <c r="F38" s="10">
        <f t="shared" si="0"/>
        <v>0</v>
      </c>
      <c r="G38" s="11"/>
    </row>
    <row r="39" s="1" customFormat="1" ht="20.1" customHeight="1" spans="1:7">
      <c r="A39" s="6">
        <v>36</v>
      </c>
      <c r="B39" s="7" t="s">
        <v>46</v>
      </c>
      <c r="C39" s="8" t="s">
        <v>32</v>
      </c>
      <c r="D39" s="9">
        <v>4</v>
      </c>
      <c r="E39" s="11"/>
      <c r="F39" s="10">
        <f t="shared" si="0"/>
        <v>0</v>
      </c>
      <c r="G39" s="11"/>
    </row>
    <row r="40" s="1" customFormat="1" ht="20.1" customHeight="1" spans="1:7">
      <c r="A40" s="6">
        <v>37</v>
      </c>
      <c r="B40" s="7" t="s">
        <v>47</v>
      </c>
      <c r="C40" s="8" t="s">
        <v>32</v>
      </c>
      <c r="D40" s="9">
        <v>14</v>
      </c>
      <c r="E40" s="11"/>
      <c r="F40" s="10">
        <f t="shared" si="0"/>
        <v>0</v>
      </c>
      <c r="G40" s="11"/>
    </row>
    <row r="41" s="1" customFormat="1" ht="20.1" customHeight="1" spans="1:7">
      <c r="A41" s="6">
        <v>38</v>
      </c>
      <c r="B41" s="7" t="s">
        <v>48</v>
      </c>
      <c r="C41" s="8" t="s">
        <v>32</v>
      </c>
      <c r="D41" s="9">
        <v>4</v>
      </c>
      <c r="E41" s="11"/>
      <c r="F41" s="10">
        <f t="shared" si="0"/>
        <v>0</v>
      </c>
      <c r="G41" s="11"/>
    </row>
    <row r="42" s="1" customFormat="1" ht="20.1" customHeight="1" spans="1:7">
      <c r="A42" s="6">
        <v>39</v>
      </c>
      <c r="B42" s="7" t="s">
        <v>49</v>
      </c>
      <c r="C42" s="8" t="s">
        <v>32</v>
      </c>
      <c r="D42" s="9">
        <v>1</v>
      </c>
      <c r="E42" s="11"/>
      <c r="F42" s="10">
        <f t="shared" si="0"/>
        <v>0</v>
      </c>
      <c r="G42" s="11"/>
    </row>
    <row r="43" s="1" customFormat="1" ht="20.1" customHeight="1" spans="1:7">
      <c r="A43" s="6">
        <v>40</v>
      </c>
      <c r="B43" s="7" t="s">
        <v>50</v>
      </c>
      <c r="C43" s="8" t="s">
        <v>32</v>
      </c>
      <c r="D43" s="9">
        <v>1</v>
      </c>
      <c r="E43" s="11"/>
      <c r="F43" s="10">
        <f t="shared" si="0"/>
        <v>0</v>
      </c>
      <c r="G43" s="11"/>
    </row>
    <row r="44" s="1" customFormat="1" ht="20.1" customHeight="1" spans="1:7">
      <c r="A44" s="6">
        <v>41</v>
      </c>
      <c r="B44" s="7" t="s">
        <v>51</v>
      </c>
      <c r="C44" s="8" t="s">
        <v>29</v>
      </c>
      <c r="D44" s="9">
        <v>14</v>
      </c>
      <c r="E44" s="11"/>
      <c r="F44" s="10">
        <f t="shared" si="0"/>
        <v>0</v>
      </c>
      <c r="G44" s="11"/>
    </row>
    <row r="45" s="1" customFormat="1" ht="20.1" customHeight="1" spans="1:7">
      <c r="A45" s="6">
        <v>42</v>
      </c>
      <c r="B45" s="7" t="s">
        <v>52</v>
      </c>
      <c r="C45" s="8" t="s">
        <v>29</v>
      </c>
      <c r="D45" s="9">
        <v>3</v>
      </c>
      <c r="E45" s="11"/>
      <c r="F45" s="10">
        <f t="shared" si="0"/>
        <v>0</v>
      </c>
      <c r="G45" s="11"/>
    </row>
    <row r="46" s="1" customFormat="1" ht="20.1" customHeight="1" spans="1:7">
      <c r="A46" s="6">
        <v>43</v>
      </c>
      <c r="B46" s="7" t="s">
        <v>53</v>
      </c>
      <c r="C46" s="8" t="s">
        <v>29</v>
      </c>
      <c r="D46" s="9">
        <v>7</v>
      </c>
      <c r="E46" s="11"/>
      <c r="F46" s="10">
        <f t="shared" si="0"/>
        <v>0</v>
      </c>
      <c r="G46" s="11"/>
    </row>
    <row r="47" s="1" customFormat="1" ht="20.1" customHeight="1" spans="1:7">
      <c r="A47" s="6">
        <v>44</v>
      </c>
      <c r="B47" s="7" t="s">
        <v>54</v>
      </c>
      <c r="C47" s="8" t="s">
        <v>29</v>
      </c>
      <c r="D47" s="9">
        <v>31</v>
      </c>
      <c r="E47" s="11"/>
      <c r="F47" s="10">
        <f t="shared" si="0"/>
        <v>0</v>
      </c>
      <c r="G47" s="11"/>
    </row>
    <row r="48" s="1" customFormat="1" ht="20.1" customHeight="1" spans="1:7">
      <c r="A48" s="6">
        <v>45</v>
      </c>
      <c r="B48" s="7" t="s">
        <v>55</v>
      </c>
      <c r="C48" s="8" t="s">
        <v>29</v>
      </c>
      <c r="D48" s="9">
        <v>3</v>
      </c>
      <c r="E48" s="11"/>
      <c r="F48" s="10">
        <f t="shared" si="0"/>
        <v>0</v>
      </c>
      <c r="G48" s="11"/>
    </row>
    <row r="49" s="1" customFormat="1" ht="20.1" customHeight="1" spans="1:7">
      <c r="A49" s="6">
        <v>46</v>
      </c>
      <c r="B49" s="7" t="s">
        <v>56</v>
      </c>
      <c r="C49" s="8" t="s">
        <v>29</v>
      </c>
      <c r="D49" s="9">
        <v>6</v>
      </c>
      <c r="E49" s="11"/>
      <c r="F49" s="10">
        <f t="shared" si="0"/>
        <v>0</v>
      </c>
      <c r="G49" s="11"/>
    </row>
    <row r="50" s="1" customFormat="1" ht="30" customHeight="1" spans="1:7">
      <c r="A50" s="6">
        <v>47</v>
      </c>
      <c r="B50" s="7" t="s">
        <v>57</v>
      </c>
      <c r="C50" s="8" t="s">
        <v>29</v>
      </c>
      <c r="D50" s="9">
        <v>1</v>
      </c>
      <c r="E50" s="11"/>
      <c r="F50" s="10">
        <f t="shared" si="0"/>
        <v>0</v>
      </c>
      <c r="G50" s="11"/>
    </row>
    <row r="51" s="1" customFormat="1" ht="20.1" customHeight="1" spans="1:7">
      <c r="A51" s="6">
        <v>48</v>
      </c>
      <c r="B51" s="7" t="s">
        <v>58</v>
      </c>
      <c r="C51" s="8" t="s">
        <v>29</v>
      </c>
      <c r="D51" s="9">
        <v>68</v>
      </c>
      <c r="E51" s="11"/>
      <c r="F51" s="10">
        <f t="shared" si="0"/>
        <v>0</v>
      </c>
      <c r="G51" s="11"/>
    </row>
    <row r="52" s="1" customFormat="1" ht="20.1" customHeight="1" spans="1:7">
      <c r="A52" s="6">
        <v>49</v>
      </c>
      <c r="B52" s="7" t="s">
        <v>59</v>
      </c>
      <c r="C52" s="8" t="s">
        <v>60</v>
      </c>
      <c r="D52" s="9">
        <v>3</v>
      </c>
      <c r="E52" s="11"/>
      <c r="F52" s="10">
        <f t="shared" si="0"/>
        <v>0</v>
      </c>
      <c r="G52" s="11"/>
    </row>
    <row r="53" s="1" customFormat="1" ht="20.1" customHeight="1" spans="1:7">
      <c r="A53" s="6">
        <v>50</v>
      </c>
      <c r="B53" s="7" t="s">
        <v>61</v>
      </c>
      <c r="C53" s="8" t="s">
        <v>10</v>
      </c>
      <c r="D53" s="9">
        <v>5</v>
      </c>
      <c r="E53" s="11"/>
      <c r="F53" s="10">
        <f t="shared" si="0"/>
        <v>0</v>
      </c>
      <c r="G53" s="11"/>
    </row>
    <row r="54" s="1" customFormat="1" ht="20.1" customHeight="1" spans="1:7">
      <c r="A54" s="6">
        <v>51</v>
      </c>
      <c r="B54" s="7" t="s">
        <v>62</v>
      </c>
      <c r="C54" s="8" t="s">
        <v>10</v>
      </c>
      <c r="D54" s="9">
        <v>1</v>
      </c>
      <c r="E54" s="11"/>
      <c r="F54" s="10">
        <f t="shared" si="0"/>
        <v>0</v>
      </c>
      <c r="G54" s="11"/>
    </row>
    <row r="55" s="1" customFormat="1" ht="20.1" customHeight="1" spans="1:7">
      <c r="A55" s="6">
        <v>52</v>
      </c>
      <c r="B55" s="7" t="s">
        <v>63</v>
      </c>
      <c r="C55" s="8" t="s">
        <v>10</v>
      </c>
      <c r="D55" s="9">
        <v>4</v>
      </c>
      <c r="E55" s="11"/>
      <c r="F55" s="10">
        <f t="shared" si="0"/>
        <v>0</v>
      </c>
      <c r="G55" s="11"/>
    </row>
    <row r="56" s="1" customFormat="1" ht="20.1" customHeight="1" spans="1:7">
      <c r="A56" s="6">
        <v>53</v>
      </c>
      <c r="B56" s="7" t="s">
        <v>64</v>
      </c>
      <c r="C56" s="8" t="s">
        <v>10</v>
      </c>
      <c r="D56" s="9">
        <v>2</v>
      </c>
      <c r="E56" s="11"/>
      <c r="F56" s="10">
        <f t="shared" si="0"/>
        <v>0</v>
      </c>
      <c r="G56" s="11"/>
    </row>
    <row r="57" s="1" customFormat="1" ht="20.1" customHeight="1" spans="1:7">
      <c r="A57" s="6">
        <v>54</v>
      </c>
      <c r="B57" s="7" t="s">
        <v>65</v>
      </c>
      <c r="C57" s="8" t="s">
        <v>10</v>
      </c>
      <c r="D57" s="9">
        <v>2</v>
      </c>
      <c r="E57" s="11"/>
      <c r="F57" s="10">
        <f t="shared" si="0"/>
        <v>0</v>
      </c>
      <c r="G57" s="11"/>
    </row>
    <row r="58" s="1" customFormat="1" ht="20.1" customHeight="1" spans="1:7">
      <c r="A58" s="6">
        <v>55</v>
      </c>
      <c r="B58" s="7" t="s">
        <v>66</v>
      </c>
      <c r="C58" s="8" t="s">
        <v>10</v>
      </c>
      <c r="D58" s="9">
        <v>1</v>
      </c>
      <c r="E58" s="11"/>
      <c r="F58" s="10">
        <f t="shared" si="0"/>
        <v>0</v>
      </c>
      <c r="G58" s="11"/>
    </row>
    <row r="59" s="1" customFormat="1" ht="20.1" customHeight="1" spans="1:7">
      <c r="A59" s="6">
        <v>56</v>
      </c>
      <c r="B59" s="7" t="s">
        <v>67</v>
      </c>
      <c r="C59" s="8" t="s">
        <v>10</v>
      </c>
      <c r="D59" s="9">
        <v>5</v>
      </c>
      <c r="E59" s="11"/>
      <c r="F59" s="10">
        <f t="shared" si="0"/>
        <v>0</v>
      </c>
      <c r="G59" s="11"/>
    </row>
    <row r="60" s="1" customFormat="1" ht="20.1" customHeight="1" spans="1:7">
      <c r="A60" s="6">
        <v>57</v>
      </c>
      <c r="B60" s="7" t="s">
        <v>68</v>
      </c>
      <c r="C60" s="8" t="s">
        <v>69</v>
      </c>
      <c r="D60" s="9">
        <v>914</v>
      </c>
      <c r="E60" s="11"/>
      <c r="F60" s="10">
        <f t="shared" si="0"/>
        <v>0</v>
      </c>
      <c r="G60" s="11"/>
    </row>
    <row r="61" s="1" customFormat="1" ht="20.1" customHeight="1" spans="1:7">
      <c r="A61" s="6">
        <v>58</v>
      </c>
      <c r="B61" s="7" t="s">
        <v>70</v>
      </c>
      <c r="C61" s="8" t="s">
        <v>71</v>
      </c>
      <c r="D61" s="9">
        <v>75</v>
      </c>
      <c r="E61" s="11"/>
      <c r="F61" s="10">
        <f t="shared" si="0"/>
        <v>0</v>
      </c>
      <c r="G61" s="11"/>
    </row>
    <row r="62" s="1" customFormat="1" ht="20.1" customHeight="1" spans="1:7">
      <c r="A62" s="6">
        <v>59</v>
      </c>
      <c r="B62" s="7" t="s">
        <v>72</v>
      </c>
      <c r="C62" s="8" t="s">
        <v>71</v>
      </c>
      <c r="D62" s="9">
        <v>70</v>
      </c>
      <c r="E62" s="11"/>
      <c r="F62" s="10">
        <f t="shared" si="0"/>
        <v>0</v>
      </c>
      <c r="G62" s="11"/>
    </row>
    <row r="63" s="1" customFormat="1" ht="20.1" customHeight="1" spans="1:7">
      <c r="A63" s="6">
        <v>60</v>
      </c>
      <c r="B63" s="7" t="s">
        <v>73</v>
      </c>
      <c r="C63" s="8" t="s">
        <v>71</v>
      </c>
      <c r="D63" s="9">
        <v>185</v>
      </c>
      <c r="E63" s="11"/>
      <c r="F63" s="10">
        <f t="shared" si="0"/>
        <v>0</v>
      </c>
      <c r="G63" s="11"/>
    </row>
    <row r="64" s="1" customFormat="1" ht="20.1" customHeight="1" spans="1:7">
      <c r="A64" s="6">
        <v>61</v>
      </c>
      <c r="B64" s="7" t="s">
        <v>74</v>
      </c>
      <c r="C64" s="8" t="s">
        <v>71</v>
      </c>
      <c r="D64" s="9">
        <v>12</v>
      </c>
      <c r="E64" s="11"/>
      <c r="F64" s="10">
        <f t="shared" si="0"/>
        <v>0</v>
      </c>
      <c r="G64" s="11"/>
    </row>
    <row r="65" s="1" customFormat="1" ht="20.1" customHeight="1" spans="1:7">
      <c r="A65" s="6">
        <v>62</v>
      </c>
      <c r="B65" s="7" t="s">
        <v>75</v>
      </c>
      <c r="C65" s="8" t="s">
        <v>71</v>
      </c>
      <c r="D65" s="9">
        <v>46</v>
      </c>
      <c r="E65" s="11"/>
      <c r="F65" s="10">
        <f t="shared" si="0"/>
        <v>0</v>
      </c>
      <c r="G65" s="11"/>
    </row>
    <row r="66" s="1" customFormat="1" ht="20.1" customHeight="1" spans="1:7">
      <c r="A66" s="6">
        <v>63</v>
      </c>
      <c r="B66" s="7" t="s">
        <v>76</v>
      </c>
      <c r="C66" s="8" t="s">
        <v>71</v>
      </c>
      <c r="D66" s="9">
        <v>19</v>
      </c>
      <c r="E66" s="11"/>
      <c r="F66" s="10">
        <f t="shared" si="0"/>
        <v>0</v>
      </c>
      <c r="G66" s="11"/>
    </row>
    <row r="67" s="1" customFormat="1" ht="19" customHeight="1" spans="1:7">
      <c r="A67" s="13"/>
      <c r="B67" s="14" t="s">
        <v>8</v>
      </c>
      <c r="C67" s="13" t="s">
        <v>77</v>
      </c>
      <c r="D67" s="13"/>
      <c r="E67" s="15"/>
      <c r="F67" s="16">
        <f>SUM(F4:F66)</f>
        <v>0</v>
      </c>
      <c r="G67" s="17"/>
    </row>
    <row r="68" s="1" customFormat="1" ht="24" customHeight="1" spans="1:7">
      <c r="A68" s="18" t="s">
        <v>78</v>
      </c>
      <c r="B68" s="19"/>
      <c r="C68" s="19"/>
      <c r="D68" s="19"/>
      <c r="E68" s="19"/>
      <c r="F68" s="19"/>
      <c r="G68" s="19"/>
    </row>
  </sheetData>
  <mergeCells count="8">
    <mergeCell ref="A1:G1"/>
    <mergeCell ref="E2:F2"/>
    <mergeCell ref="A68:G68"/>
    <mergeCell ref="A2:A3"/>
    <mergeCell ref="B2:B3"/>
    <mergeCell ref="C2:C3"/>
    <mergeCell ref="D2:D3"/>
    <mergeCell ref="G2:G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 LIANG</dc:creator>
  <cp:lastModifiedBy>CHENLIANG2020</cp:lastModifiedBy>
  <dcterms:created xsi:type="dcterms:W3CDTF">2021-06-13T15:02:07Z</dcterms:created>
  <dcterms:modified xsi:type="dcterms:W3CDTF">2021-06-13T15:02:37Z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