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<sst xmlns="http://schemas.openxmlformats.org/spreadsheetml/2006/main" count="71" uniqueCount="40">
  <si>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</si>
  <si>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</si>
  <si>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</si>
  <si>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</si>
  <si>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</si>
  <si>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</si>
  <si>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陈亮</t>
  </si>
  <si>
    <t>联系电话</t>
  </si>
  <si>
    <t>微信17601538820
邮箱1579597096@qq.com</t>
  </si>
  <si>
    <t>询价日期</t>
  </si>
  <si>
    <t>2024.11.02</t>
  </si>
  <si>
    <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；供货材料需提供合格证、检测报告；符合国家标准要求；实物到厂第三方复检；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2024.11.09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</si>
  <si>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</si>
  <si>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</si>
  <si>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</si>
  <si>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</si>
  <si>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</si>
  <si>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</si>
  <si>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</si>
  <si>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</si>
  <si>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单价(元）</t>
  </si>
  <si>
    <t>合价（元）</t>
  </si>
  <si>
    <t>品牌备注</t>
  </si>
  <si>
    <t>岩棉管壳</t>
  </si>
  <si>
    <t>管道Φ108 
管壳厚度100mm,
容重100Kg/m³</t>
  </si>
  <si>
    <t>岩棉</t>
  </si>
  <si>
    <t>米</t>
  </si>
  <si>
    <t>/</t>
  </si>
  <si>
    <t>管道Φ76 
管壳厚度50mm,
容重100Kg/m³</t>
  </si>
  <si>
    <t>管道Φ45 
管壳厚度50mm,
容重100Kg/m³</t>
  </si>
  <si>
    <t>管道Φ32 
管壳厚度30mm,
容重100Kg/m³</t>
  </si>
  <si>
    <t>管道Φ45 
管壳厚度30mm,
容重100Kg/m³</t>
  </si>
  <si>
    <t>管道Φ20 
管壳厚度30mm,
容重100Kg/m³</t>
  </si>
  <si>
    <t>岩棉板</t>
  </si>
  <si>
    <t>1200*600*50
厚度50mm,
容重100Kg/m³</t>
  </si>
  <si>
    <t>立方米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</si>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</sst>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E7" sqref="E7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0" style="4" customWidth="1"/>
    <col min="8" max="8" width="9.83333333333333" style="4" customWidth="1"/>
    <col min="9" max="9" width="11.375" style="4" customWidth="1"/>
    <col min="10" max="10" width="15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9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0"/>
      <c r="J3" s="31" t="s">
        <v>9</v>
      </c>
      <c r="K3" s="32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3" t="s">
        <v>21</v>
      </c>
      <c r="K5" s="34" t="s">
        <v>22</v>
      </c>
    </row>
    <row r="6" s="2" customFormat="1" ht="45" customHeight="1" spans="1:11">
      <c r="A6" s="9">
        <v>1</v>
      </c>
      <c r="B6" s="9" t="s">
        <v>23</v>
      </c>
      <c r="C6" s="20" t="s">
        <v>24</v>
      </c>
      <c r="D6" s="9" t="s">
        <v>25</v>
      </c>
      <c r="E6" s="10">
        <v>181</v>
      </c>
      <c r="F6" s="10" t="s">
        <v>26</v>
      </c>
      <c r="G6" s="21" t="s">
        <v>27</v>
      </c>
      <c r="H6" s="22" t="s">
        <v>27</v>
      </c>
      <c r="I6" s="35"/>
      <c r="J6" s="36">
        <f>I6*E6</f>
        <v>0</v>
      </c>
      <c r="K6" s="37"/>
    </row>
    <row r="7" s="2" customFormat="1" ht="45" customHeight="1" spans="1:11">
      <c r="A7" s="9">
        <v>2</v>
      </c>
      <c r="B7" s="9" t="s">
        <v>23</v>
      </c>
      <c r="C7" s="20" t="s">
        <v>28</v>
      </c>
      <c r="D7" s="9" t="s">
        <v>25</v>
      </c>
      <c r="E7" s="10">
        <v>4</v>
      </c>
      <c r="F7" s="10" t="s">
        <v>26</v>
      </c>
      <c r="G7" s="21" t="s">
        <v>27</v>
      </c>
      <c r="H7" s="23" t="s">
        <v>27</v>
      </c>
      <c r="I7" s="35"/>
      <c r="J7" s="36">
        <f t="shared" ref="J7:J12" si="0">I7*E7</f>
        <v>0</v>
      </c>
      <c r="K7" s="37"/>
    </row>
    <row r="8" s="2" customFormat="1" ht="45" customHeight="1" spans="1:11">
      <c r="A8" s="9">
        <v>3</v>
      </c>
      <c r="B8" s="9" t="s">
        <v>23</v>
      </c>
      <c r="C8" s="20" t="s">
        <v>29</v>
      </c>
      <c r="D8" s="9" t="s">
        <v>25</v>
      </c>
      <c r="E8" s="10">
        <v>430</v>
      </c>
      <c r="F8" s="10" t="s">
        <v>26</v>
      </c>
      <c r="G8" s="21" t="s">
        <v>27</v>
      </c>
      <c r="H8" s="23" t="s">
        <v>27</v>
      </c>
      <c r="I8" s="35"/>
      <c r="J8" s="36">
        <f t="shared" si="0"/>
        <v>0</v>
      </c>
      <c r="K8" s="37"/>
    </row>
    <row r="9" s="2" customFormat="1" ht="45" customHeight="1" spans="1:11">
      <c r="A9" s="9">
        <v>4</v>
      </c>
      <c r="B9" s="9" t="s">
        <v>23</v>
      </c>
      <c r="C9" s="20" t="s">
        <v>30</v>
      </c>
      <c r="D9" s="9" t="s">
        <v>25</v>
      </c>
      <c r="E9" s="10">
        <v>1200</v>
      </c>
      <c r="F9" s="10" t="s">
        <v>26</v>
      </c>
      <c r="G9" s="21" t="s">
        <v>27</v>
      </c>
      <c r="H9" s="23" t="s">
        <v>27</v>
      </c>
      <c r="I9" s="35"/>
      <c r="J9" s="36">
        <f t="shared" si="0"/>
        <v>0</v>
      </c>
      <c r="K9" s="37"/>
    </row>
    <row r="10" s="2" customFormat="1" ht="45" customHeight="1" spans="1:11">
      <c r="A10" s="9">
        <v>5</v>
      </c>
      <c r="B10" s="9" t="s">
        <v>23</v>
      </c>
      <c r="C10" s="20" t="s">
        <v>31</v>
      </c>
      <c r="D10" s="9" t="s">
        <v>25</v>
      </c>
      <c r="E10" s="10">
        <v>106</v>
      </c>
      <c r="F10" s="10" t="s">
        <v>26</v>
      </c>
      <c r="G10" s="21" t="s">
        <v>27</v>
      </c>
      <c r="H10" s="23" t="s">
        <v>27</v>
      </c>
      <c r="I10" s="35"/>
      <c r="J10" s="36">
        <f t="shared" si="0"/>
        <v>0</v>
      </c>
      <c r="K10" s="37"/>
    </row>
    <row r="11" s="2" customFormat="1" ht="45" customHeight="1" spans="1:11">
      <c r="A11" s="9">
        <v>6</v>
      </c>
      <c r="B11" s="9" t="s">
        <v>23</v>
      </c>
      <c r="C11" s="20" t="s">
        <v>32</v>
      </c>
      <c r="D11" s="9" t="s">
        <v>25</v>
      </c>
      <c r="E11" s="10">
        <v>353</v>
      </c>
      <c r="F11" s="10" t="s">
        <v>26</v>
      </c>
      <c r="G11" s="21" t="s">
        <v>27</v>
      </c>
      <c r="H11" s="23" t="s">
        <v>27</v>
      </c>
      <c r="I11" s="35"/>
      <c r="J11" s="36">
        <f t="shared" si="0"/>
        <v>0</v>
      </c>
      <c r="K11" s="37"/>
    </row>
    <row r="12" s="2" customFormat="1" ht="45" customHeight="1" spans="1:11">
      <c r="A12" s="9">
        <v>7</v>
      </c>
      <c r="B12" s="9" t="s">
        <v>33</v>
      </c>
      <c r="C12" s="20" t="s">
        <v>34</v>
      </c>
      <c r="D12" s="9" t="s">
        <v>25</v>
      </c>
      <c r="E12" s="10">
        <v>1</v>
      </c>
      <c r="F12" s="10" t="s">
        <v>35</v>
      </c>
      <c r="G12" s="21" t="s">
        <v>27</v>
      </c>
      <c r="H12" s="23" t="s">
        <v>27</v>
      </c>
      <c r="I12" s="35"/>
      <c r="J12" s="36">
        <f t="shared" si="0"/>
        <v>0</v>
      </c>
      <c r="K12" s="37"/>
    </row>
    <row r="13" s="3" customFormat="1" ht="30" customHeight="1" spans="1:11">
      <c r="A13" s="24"/>
      <c r="B13" s="25" t="s">
        <v>36</v>
      </c>
      <c r="C13" s="25"/>
      <c r="D13" s="25"/>
      <c r="E13" s="25"/>
      <c r="F13" s="25"/>
      <c r="G13" s="26"/>
      <c r="H13" s="26"/>
      <c r="I13" s="25"/>
      <c r="J13" s="38">
        <f>SUM(J6:J12)</f>
        <v>0</v>
      </c>
      <c r="K13" s="39"/>
    </row>
    <row r="14" s="3" customFormat="1" ht="24" customHeight="1" spans="1:11">
      <c r="A14" s="8" t="s">
        <v>37</v>
      </c>
      <c r="B14" s="8"/>
      <c r="C14" s="11"/>
      <c r="D14" s="11"/>
      <c r="E14" s="12" t="s">
        <v>5</v>
      </c>
      <c r="F14" s="11"/>
      <c r="G14" s="13" t="s">
        <v>7</v>
      </c>
      <c r="H14" s="14"/>
      <c r="I14" s="40"/>
      <c r="J14" s="31" t="s">
        <v>38</v>
      </c>
      <c r="K14" s="32"/>
    </row>
    <row r="15" s="3" customFormat="1" ht="72" customHeight="1" spans="1:11">
      <c r="A15" s="27" t="s">
        <v>39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="3" customFormat="1" ht="12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="3" customFormat="1" ht="12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="3" customFormat="1" ht="12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="3" customFormat="1" ht="12" spans="1:10">
      <c r="A19" s="4"/>
      <c r="B19" s="4"/>
      <c r="C19" s="4"/>
      <c r="D19" s="4"/>
      <c r="E19" s="28"/>
      <c r="F19" s="4"/>
      <c r="G19" s="4"/>
      <c r="H19" s="4"/>
      <c r="I19" s="4"/>
      <c r="J19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14:B14"/>
    <mergeCell ref="C14:D14"/>
    <mergeCell ref="H14:I14"/>
    <mergeCell ref="A15:K15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