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董世红\Downloads\"/>
    </mc:Choice>
  </mc:AlternateContent>
  <bookViews>
    <workbookView windowWidth="32065" windowHeight="17588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<sst xmlns="http://schemas.openxmlformats.org/spreadsheetml/2006/main" count="18" uniqueCount="18">
  <si>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序号</t>
  </si>
  <si>
    <t>描述</t>
  </si>
  <si>
    <t>钢级</t>
  </si>
  <si>
    <t>标准</t>
  </si>
  <si>
    <t>外径</t>
  </si>
  <si>
    <t>壁厚</t>
  </si>
  <si>
    <t>单根长度（mm)</t>
  </si>
  <si>
    <t>总支数</t>
  </si>
  <si>
    <t>单位重量（kg/m）</t>
  </si>
  <si>
    <t>单根重量(kg)</t>
  </si>
  <si>
    <t>总重（吨）</t>
  </si>
  <si>
    <t>价格</t>
  </si>
  <si>
    <t>交期</t>
  </si>
  <si>
    <t>生产厂家</t>
  </si>
  <si>
    <t xml:space="preserve">热交换器管,铬：1.25%，钼：+0.5%，合金钢、冷拔、完全退火、平端、
电炉钢或碱性氧气转炉钢，符合 ASTM-A213 T11 标准，所注壁厚为最小壁厚、需水压测试、木箱包装 外径：3/4英寸 壁厚：14BWG </t>
  </si>
  <si>
    <t>T11</t>
  </si>
  <si>
    <t>ASTM-A213</t>
  </si>
  <si>
    <t>要求：1.冷拔、完全退火、平端交货；
2.炼钢限制电炉和氧气转炉（A213无要求）；
3.必须水压试验，水压试验之外另外增加100%无损检测（A213要求水压和无损检测二选一）；
4.包装：木箱+塑料拉伸膜
5.厂家要可以接受第三方监造和第三方检测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</si>
</sst>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177" fontId="0" fillId="0" borderId="0" xfId="0" applyNumberFormat="1" applyAlignment="1">
      <alignment horizontal="center" vertical="center" wrapText="1"/>
    </xf>
    <xf numFmtId="177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tabSelected="1" workbookViewId="0">
      <selection activeCell="F21" sqref="F21"/>
    </sheetView>
  </sheetViews>
  <sheetFormatPr defaultColWidth="9" defaultRowHeight="14.1" outlineLevelRow="6"/>
  <cols>
    <col min="1" max="1" width="9" style="1"/>
    <col min="2" max="2" width="40.8378378378378" style="2" customWidth="1"/>
    <col min="3" max="3" width="9" style="1"/>
    <col min="4" max="4" width="13.8918918918919" style="1" customWidth="1"/>
    <col min="5" max="6" width="9" style="1"/>
    <col min="7" max="8" width="12.7837837837838" style="3"/>
    <col min="9" max="9" width="12.7837837837838" style="4"/>
    <col min="10" max="11" width="12.7837837837838" style="5"/>
    <col min="12" max="13" width="9" style="1"/>
  </cols>
  <sheetData>
    <row r="1" ht="28.3" spans="1:14">
      <c r="A1" s="6" t="s">
        <v>0</v>
      </c>
      <c r="B1" s="7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8" t="s">
        <v>6</v>
      </c>
      <c r="H1" s="8" t="s">
        <v>7</v>
      </c>
      <c r="I1" s="9" t="s">
        <v>8</v>
      </c>
      <c r="J1" s="10" t="s">
        <v>9</v>
      </c>
      <c r="K1" s="10" t="s">
        <v>10</v>
      </c>
      <c r="L1" s="6" t="s">
        <v>11</v>
      </c>
      <c r="M1" s="6" t="s">
        <v>12</v>
      </c>
      <c r="N1" s="11" t="s">
        <v>13</v>
      </c>
    </row>
    <row r="2" ht="70.7" spans="1:14">
      <c r="A2" s="6">
        <v>1</v>
      </c>
      <c r="B2" s="7" t="s">
        <v>14</v>
      </c>
      <c r="C2" s="6" t="s">
        <v>15</v>
      </c>
      <c r="D2" s="6" t="s">
        <v>16</v>
      </c>
      <c r="E2" s="6">
        <v>19.05</v>
      </c>
      <c r="F2" s="6">
        <v>2.11</v>
      </c>
      <c r="G2" s="8">
        <v>19988</v>
      </c>
      <c r="H2" s="8">
        <v>7072</v>
      </c>
      <c r="I2" s="9">
        <f>0.0246615*(E2-F2)*F2</f>
        <v>0.8814858591</v>
      </c>
      <c r="J2" s="10">
        <f>I2*G2/1000</f>
        <v>17.6191393516908</v>
      </c>
      <c r="K2" s="10">
        <f>J2*H2/1000</f>
        <v>124.602553495157</v>
      </c>
      <c r="L2" s="6"/>
      <c r="M2" s="6"/>
      <c r="N2" s="11"/>
    </row>
    <row r="7" ht="99" spans="1:14">
      <c r="B7" s="12" t="s">
        <v>17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79490</dc:creator>
  <cp:lastModifiedBy>贰捌贰叁</cp:lastModifiedBy>
  <dcterms:created xsi:type="dcterms:W3CDTF">2023-05-12T11:15:00Z</dcterms:created>
  <dcterms:modified xsi:type="dcterms:W3CDTF">2026-09-30T06:51:39Z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FA45F32AF2EC486C83E9A5F2E329F186_12</vt:lpwstr>
  </property>
  <property fmtid="{D5CDD505-2E9C-101B-9397-08002B2CF9AE}" pid="4" name="CalculationRule">
    <vt:i4>0</vt:i4>
  </property>
</Properties>
</file>