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<sst xmlns="http://schemas.openxmlformats.org/spreadsheetml/2006/main" count="91" uniqueCount="47">
  <si>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</si>
  <si>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</si>
  <si>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</si>
  <si>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</si>
  <si>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</si>
  <si>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</si>
  <si>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</si>
  <si>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</si>
  <si>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</si>
  <si>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</si>
  <si>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</si>
  <si>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</si>
  <si>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</si>
  <si>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</si>
  <si>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</si>
  <si>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风机控制箱</t>
  </si>
  <si>
    <t>ATsf-Ⅰ2  7.5KW</t>
  </si>
  <si>
    <t>台</t>
  </si>
  <si>
    <t>元器件品牌为正泰，开关为施耐德</t>
  </si>
  <si>
    <t>ATsf-Ⅱ2  7.5KW</t>
  </si>
  <si>
    <t>ATsf-Ⅲ1  7.5KW</t>
  </si>
  <si>
    <t>ATsf-Ⅲ2  7.5KW</t>
  </si>
  <si>
    <t>3ATsf-Ⅰ1  5.5KW</t>
  </si>
  <si>
    <t>3ATsf-Ⅰ1(2)7.5KW</t>
  </si>
  <si>
    <t>3ATsf-Ⅱ1  7.5KW</t>
  </si>
  <si>
    <t>3ATsf-Ⅱ2  7.5KW</t>
  </si>
  <si>
    <t>3ATsf-Ⅲ2  7.5KW</t>
  </si>
  <si>
    <t>APEsf-X1  11KW</t>
  </si>
  <si>
    <t>APEsf-X2  11KW</t>
  </si>
  <si>
    <t>APEsf-X3  11KW</t>
  </si>
  <si>
    <t>APEsf-X4  11KW</t>
  </si>
  <si>
    <t>APEsf-X5 2*11KW</t>
  </si>
  <si>
    <t>控制两台，元器件品牌为正泰，开关为施耐德</t>
  </si>
  <si>
    <t>APEsf-X6 2.2、11KW</t>
  </si>
  <si>
    <t>6ATsf-Ⅲ1  2.2KW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</si>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</sst>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/>
    <xf numFmtId="0" fontId="11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7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9" fillId="0" borderId="1" xfId="49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2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22</xdr:row>
      <xdr:rowOff>0</xdr:rowOff>
    </xdr:from>
    <xdr:to>
      <xdr:col>1</xdr:col>
      <xdr:colOff>209550</xdr:colOff>
      <xdr:row>22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86518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zoomScaleSheetLayoutView="100" workbookViewId="0">
      <selection activeCell="L25" sqref="L25"/>
    </sheetView>
  </sheetViews>
  <sheetFormatPr defaultColWidth="9" defaultRowHeight="13.5"/>
  <cols>
    <col min="1" max="1" width="5.25" customWidth="1"/>
    <col min="2" max="2" width="7.5" customWidth="1"/>
    <col min="3" max="3" width="11.375" customWidth="1"/>
    <col min="4" max="4" width="14.375" customWidth="1"/>
    <col min="5" max="5" width="9.375" customWidth="1"/>
    <col min="6" max="7" width="7" customWidth="1"/>
    <col min="8" max="8" width="8.25" customWidth="1"/>
    <col min="9" max="9" width="8.625" customWidth="1"/>
    <col min="10" max="10" width="19.37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33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9" t="s">
        <v>17</v>
      </c>
      <c r="G6" s="12">
        <v>1</v>
      </c>
      <c r="H6" s="13"/>
      <c r="I6" s="21">
        <f>H6*G6</f>
        <v>0</v>
      </c>
      <c r="J6" s="22" t="s">
        <v>18</v>
      </c>
    </row>
    <row r="7" ht="42" customHeight="1" spans="1:10">
      <c r="A7" s="7">
        <v>2</v>
      </c>
      <c r="B7" s="8"/>
      <c r="C7" s="9" t="s">
        <v>15</v>
      </c>
      <c r="D7" s="10" t="s">
        <v>19</v>
      </c>
      <c r="E7" s="11"/>
      <c r="F7" s="9" t="s">
        <v>17</v>
      </c>
      <c r="G7" s="12">
        <v>1</v>
      </c>
      <c r="H7" s="13"/>
      <c r="I7" s="21">
        <f>H7*G7</f>
        <v>0</v>
      </c>
      <c r="J7" s="22" t="s">
        <v>18</v>
      </c>
    </row>
    <row r="8" ht="31" customHeight="1" spans="1:10">
      <c r="A8" s="7">
        <v>3</v>
      </c>
      <c r="B8" s="8"/>
      <c r="C8" s="9" t="s">
        <v>15</v>
      </c>
      <c r="D8" s="10" t="s">
        <v>20</v>
      </c>
      <c r="E8" s="11"/>
      <c r="F8" s="9" t="s">
        <v>17</v>
      </c>
      <c r="G8" s="12">
        <v>1</v>
      </c>
      <c r="H8" s="13"/>
      <c r="I8" s="21">
        <f>H8*G8</f>
        <v>0</v>
      </c>
      <c r="J8" s="22" t="s">
        <v>18</v>
      </c>
    </row>
    <row r="9" ht="31" customHeight="1" spans="1:10">
      <c r="A9" s="7">
        <v>4</v>
      </c>
      <c r="B9" s="8"/>
      <c r="C9" s="9" t="s">
        <v>15</v>
      </c>
      <c r="D9" s="10" t="s">
        <v>21</v>
      </c>
      <c r="E9" s="11"/>
      <c r="F9" s="9" t="s">
        <v>17</v>
      </c>
      <c r="G9" s="12">
        <v>1</v>
      </c>
      <c r="H9" s="13"/>
      <c r="I9" s="21">
        <f>H9*G9</f>
        <v>0</v>
      </c>
      <c r="J9" s="22" t="s">
        <v>18</v>
      </c>
    </row>
    <row r="10" ht="31" customHeight="1" spans="1:10">
      <c r="A10" s="7">
        <v>5</v>
      </c>
      <c r="B10" s="8"/>
      <c r="C10" s="9" t="s">
        <v>15</v>
      </c>
      <c r="D10" s="10" t="s">
        <v>22</v>
      </c>
      <c r="E10" s="11"/>
      <c r="F10" s="9" t="s">
        <v>17</v>
      </c>
      <c r="G10" s="12">
        <v>1</v>
      </c>
      <c r="H10" s="13"/>
      <c r="I10" s="21">
        <f>H10*G10</f>
        <v>0</v>
      </c>
      <c r="J10" s="22" t="s">
        <v>18</v>
      </c>
    </row>
    <row r="11" ht="31" customHeight="1" spans="1:10">
      <c r="A11" s="7">
        <v>6</v>
      </c>
      <c r="B11" s="8"/>
      <c r="C11" s="9" t="s">
        <v>15</v>
      </c>
      <c r="D11" s="10" t="s">
        <v>23</v>
      </c>
      <c r="E11" s="11"/>
      <c r="F11" s="9" t="s">
        <v>17</v>
      </c>
      <c r="G11" s="12">
        <v>1</v>
      </c>
      <c r="H11" s="13"/>
      <c r="I11" s="21">
        <f>H11*G11</f>
        <v>0</v>
      </c>
      <c r="J11" s="22" t="s">
        <v>18</v>
      </c>
    </row>
    <row r="12" ht="42" customHeight="1" spans="1:10">
      <c r="A12" s="7">
        <v>7</v>
      </c>
      <c r="B12" s="8"/>
      <c r="C12" s="9" t="s">
        <v>15</v>
      </c>
      <c r="D12" s="10" t="s">
        <v>24</v>
      </c>
      <c r="E12" s="11"/>
      <c r="F12" s="9" t="s">
        <v>17</v>
      </c>
      <c r="G12" s="12">
        <v>1</v>
      </c>
      <c r="H12" s="13"/>
      <c r="I12" s="21">
        <f>H12*G12</f>
        <v>0</v>
      </c>
      <c r="J12" s="22" t="s">
        <v>18</v>
      </c>
    </row>
    <row r="13" ht="35" customHeight="1" spans="1:10">
      <c r="A13" s="7">
        <v>8</v>
      </c>
      <c r="B13" s="8"/>
      <c r="C13" s="9" t="s">
        <v>15</v>
      </c>
      <c r="D13" s="10" t="s">
        <v>25</v>
      </c>
      <c r="E13" s="11"/>
      <c r="F13" s="9" t="s">
        <v>17</v>
      </c>
      <c r="G13" s="12">
        <v>1</v>
      </c>
      <c r="H13" s="13"/>
      <c r="I13" s="21">
        <f>H13*G13</f>
        <v>0</v>
      </c>
      <c r="J13" s="22" t="s">
        <v>18</v>
      </c>
    </row>
    <row r="14" ht="33" customHeight="1" spans="1:10">
      <c r="A14" s="7">
        <v>9</v>
      </c>
      <c r="B14" s="8"/>
      <c r="C14" s="9" t="s">
        <v>15</v>
      </c>
      <c r="D14" s="10" t="s">
        <v>26</v>
      </c>
      <c r="E14" s="11"/>
      <c r="F14" s="9" t="s">
        <v>17</v>
      </c>
      <c r="G14" s="12">
        <v>1</v>
      </c>
      <c r="H14" s="13"/>
      <c r="I14" s="21">
        <f>H14*G14</f>
        <v>0</v>
      </c>
      <c r="J14" s="22" t="s">
        <v>18</v>
      </c>
    </row>
    <row r="15" ht="33" customHeight="1" spans="1:10">
      <c r="A15" s="7">
        <v>10</v>
      </c>
      <c r="B15" s="8"/>
      <c r="C15" s="9" t="s">
        <v>15</v>
      </c>
      <c r="D15" s="10" t="s">
        <v>27</v>
      </c>
      <c r="E15" s="11"/>
      <c r="F15" s="9" t="s">
        <v>17</v>
      </c>
      <c r="G15" s="12">
        <v>1</v>
      </c>
      <c r="H15" s="13"/>
      <c r="I15" s="21">
        <f>H15*G15</f>
        <v>0</v>
      </c>
      <c r="J15" s="22" t="s">
        <v>18</v>
      </c>
    </row>
    <row r="16" ht="33" customHeight="1" spans="1:10">
      <c r="A16" s="7">
        <v>11</v>
      </c>
      <c r="B16" s="8"/>
      <c r="C16" s="9" t="s">
        <v>15</v>
      </c>
      <c r="D16" s="10" t="s">
        <v>28</v>
      </c>
      <c r="E16" s="11"/>
      <c r="F16" s="9" t="s">
        <v>17</v>
      </c>
      <c r="G16" s="12">
        <v>1</v>
      </c>
      <c r="H16" s="13"/>
      <c r="I16" s="21">
        <f t="shared" ref="I16:I21" si="0">H16*G16</f>
        <v>0</v>
      </c>
      <c r="J16" s="22" t="s">
        <v>18</v>
      </c>
    </row>
    <row r="17" ht="33" customHeight="1" spans="1:10">
      <c r="A17" s="7">
        <v>12</v>
      </c>
      <c r="B17" s="8"/>
      <c r="C17" s="9" t="s">
        <v>15</v>
      </c>
      <c r="D17" s="10" t="s">
        <v>29</v>
      </c>
      <c r="E17" s="11"/>
      <c r="F17" s="9" t="s">
        <v>17</v>
      </c>
      <c r="G17" s="12">
        <v>1</v>
      </c>
      <c r="H17" s="13"/>
      <c r="I17" s="21">
        <f t="shared" si="0"/>
        <v>0</v>
      </c>
      <c r="J17" s="22" t="s">
        <v>18</v>
      </c>
    </row>
    <row r="18" ht="33" customHeight="1" spans="1:10">
      <c r="A18" s="7">
        <v>13</v>
      </c>
      <c r="B18" s="8"/>
      <c r="C18" s="9" t="s">
        <v>15</v>
      </c>
      <c r="D18" s="10" t="s">
        <v>30</v>
      </c>
      <c r="E18" s="11"/>
      <c r="F18" s="9" t="s">
        <v>17</v>
      </c>
      <c r="G18" s="12">
        <v>1</v>
      </c>
      <c r="H18" s="13"/>
      <c r="I18" s="21">
        <f t="shared" si="0"/>
        <v>0</v>
      </c>
      <c r="J18" s="22" t="s">
        <v>18</v>
      </c>
    </row>
    <row r="19" ht="33" customHeight="1" spans="1:10">
      <c r="A19" s="7">
        <v>14</v>
      </c>
      <c r="B19" s="8"/>
      <c r="C19" s="9" t="s">
        <v>15</v>
      </c>
      <c r="D19" s="10" t="s">
        <v>31</v>
      </c>
      <c r="E19" s="11"/>
      <c r="F19" s="9" t="s">
        <v>17</v>
      </c>
      <c r="G19" s="12">
        <v>1</v>
      </c>
      <c r="H19" s="13"/>
      <c r="I19" s="21">
        <f t="shared" si="0"/>
        <v>0</v>
      </c>
      <c r="J19" s="23" t="s">
        <v>32</v>
      </c>
    </row>
    <row r="20" ht="33" customHeight="1" spans="1:10">
      <c r="A20" s="7">
        <v>15</v>
      </c>
      <c r="B20" s="8"/>
      <c r="C20" s="9" t="s">
        <v>15</v>
      </c>
      <c r="D20" s="10" t="s">
        <v>33</v>
      </c>
      <c r="E20" s="11"/>
      <c r="F20" s="9" t="s">
        <v>17</v>
      </c>
      <c r="G20" s="12">
        <v>1</v>
      </c>
      <c r="H20" s="13"/>
      <c r="I20" s="21">
        <f t="shared" si="0"/>
        <v>0</v>
      </c>
      <c r="J20" s="23" t="s">
        <v>32</v>
      </c>
    </row>
    <row r="21" ht="33" customHeight="1" spans="1:10">
      <c r="A21" s="7">
        <v>16</v>
      </c>
      <c r="B21" s="8"/>
      <c r="C21" s="9" t="s">
        <v>15</v>
      </c>
      <c r="D21" s="10" t="s">
        <v>34</v>
      </c>
      <c r="E21" s="11"/>
      <c r="F21" s="9" t="s">
        <v>17</v>
      </c>
      <c r="G21" s="12">
        <v>1</v>
      </c>
      <c r="H21" s="13"/>
      <c r="I21" s="21">
        <f t="shared" si="0"/>
        <v>0</v>
      </c>
      <c r="J21" s="24" t="s">
        <v>18</v>
      </c>
    </row>
    <row r="22" ht="25" customHeight="1" spans="1:10">
      <c r="A22" s="14" t="str">
        <f>"总价:"&amp;I22&amp;"（大写："&amp;IF(I22=0,"",IF(ABS(I22)&lt;0.995,"",TEXT(INT(ROUND(ABS(I22),2)),"[DBNum2]")&amp;"元")&amp;IF(RIGHT(TEXT(I22,".00"),2)*1=0,IF(ABS(I22)&lt;0.005,"","整"),TEXT(IF(ABS(I22)&lt;0.095,"",LEFT(RIGHT(TEXT(I22,".00"),2))),"[dbnum2]")&amp;IF(LEFT(RIGHT(TEXT(I22,".00"),2))*1=0,"","角")&amp;IF(RIGHT(TEXT(I22,".00"))*1=0,"整",TEXT(RIGHT(TEXT(I22,".00")),"[dbnum2]")&amp;"分")))&amp;")"</f>
        <v>总价:0（大写：)</v>
      </c>
      <c r="B22" s="14"/>
      <c r="C22" s="14"/>
      <c r="D22" s="14"/>
      <c r="E22" s="14"/>
      <c r="F22" s="14"/>
      <c r="G22" s="15" t="s">
        <v>35</v>
      </c>
      <c r="H22" s="15"/>
      <c r="I22" s="25">
        <f>SUM(I6:I21)</f>
        <v>0</v>
      </c>
      <c r="J22" s="25"/>
    </row>
    <row r="23" ht="25" customHeight="1" spans="1:10">
      <c r="A23" s="14"/>
      <c r="B23" s="14"/>
      <c r="C23" s="14"/>
      <c r="D23" s="14"/>
      <c r="E23" s="14"/>
      <c r="F23" s="14"/>
      <c r="G23" s="15" t="s">
        <v>36</v>
      </c>
      <c r="H23" s="15"/>
      <c r="I23" s="26">
        <v>0</v>
      </c>
      <c r="J23" s="27"/>
    </row>
    <row r="24" ht="25" customHeight="1" spans="1:10">
      <c r="A24" s="14"/>
      <c r="B24" s="14"/>
      <c r="C24" s="14"/>
      <c r="D24" s="14"/>
      <c r="E24" s="14"/>
      <c r="F24" s="14"/>
      <c r="G24" s="15" t="s">
        <v>37</v>
      </c>
      <c r="H24" s="15"/>
      <c r="I24" s="28">
        <f>I22/(1+I23)</f>
        <v>0</v>
      </c>
      <c r="J24" s="28"/>
    </row>
    <row r="25" ht="82.5" customHeight="1" spans="1:10">
      <c r="A25" s="16" t="s">
        <v>38</v>
      </c>
      <c r="B25" s="16"/>
      <c r="C25" s="16"/>
      <c r="D25" s="17"/>
      <c r="E25" s="17"/>
      <c r="F25" s="17"/>
      <c r="G25" s="16"/>
      <c r="H25" s="16"/>
      <c r="I25" s="16"/>
      <c r="J25" s="16"/>
    </row>
    <row r="26" ht="35.1" customHeight="1" spans="1:10">
      <c r="A26" s="18" t="s">
        <v>39</v>
      </c>
      <c r="B26" s="18"/>
      <c r="C26" s="18"/>
      <c r="D26" s="18"/>
      <c r="E26" s="18"/>
      <c r="F26" s="18"/>
      <c r="G26" s="18" t="s">
        <v>40</v>
      </c>
      <c r="H26" s="18"/>
      <c r="I26" s="18"/>
      <c r="J26" s="18"/>
    </row>
    <row r="27" ht="35.1" customHeight="1" spans="1:10">
      <c r="A27" s="19" t="s">
        <v>41</v>
      </c>
      <c r="B27" s="19"/>
      <c r="C27" s="19"/>
      <c r="D27" s="19"/>
      <c r="E27" s="19"/>
      <c r="F27" s="19"/>
      <c r="G27" s="19" t="s">
        <v>42</v>
      </c>
      <c r="H27" s="19"/>
      <c r="I27" s="19"/>
      <c r="J27" s="19"/>
    </row>
    <row r="28" ht="35.1" customHeight="1" spans="1:10">
      <c r="A28" s="19" t="s">
        <v>43</v>
      </c>
      <c r="B28" s="19"/>
      <c r="C28" s="19"/>
      <c r="D28" s="19"/>
      <c r="E28" s="19"/>
      <c r="F28" s="19"/>
      <c r="G28" s="19" t="s">
        <v>44</v>
      </c>
      <c r="H28" s="19"/>
      <c r="I28" s="19"/>
      <c r="J28" s="19"/>
    </row>
    <row r="29" ht="35.1" customHeight="1" spans="1:10">
      <c r="A29" s="19" t="s">
        <v>45</v>
      </c>
      <c r="B29" s="19"/>
      <c r="C29" s="19"/>
      <c r="D29" s="19"/>
      <c r="E29" s="19"/>
      <c r="F29" s="19"/>
      <c r="G29" s="20" t="s">
        <v>46</v>
      </c>
      <c r="H29" s="20"/>
      <c r="I29" s="20"/>
      <c r="J29" s="20"/>
    </row>
  </sheetData>
  <mergeCells count="21">
    <mergeCell ref="A1:J1"/>
    <mergeCell ref="A2:J2"/>
    <mergeCell ref="A3:J3"/>
    <mergeCell ref="A4:J4"/>
    <mergeCell ref="G22:H22"/>
    <mergeCell ref="I22:J22"/>
    <mergeCell ref="G23:H23"/>
    <mergeCell ref="I23:J23"/>
    <mergeCell ref="G24:H24"/>
    <mergeCell ref="I24:J24"/>
    <mergeCell ref="A25:J25"/>
    <mergeCell ref="A26:D26"/>
    <mergeCell ref="G26:J26"/>
    <mergeCell ref="A27:D27"/>
    <mergeCell ref="G27:J27"/>
    <mergeCell ref="A28:D28"/>
    <mergeCell ref="G28:J28"/>
    <mergeCell ref="A29:D29"/>
    <mergeCell ref="G29:J29"/>
    <mergeCell ref="B6:B21"/>
    <mergeCell ref="A22:F24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2019-06-23T04:37:14Z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