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新奥奥迪 玫瑰花开 为你而来\"/>
    </mc:Choice>
  </mc:AlternateContent>
  <bookViews>
    <workbookView xWindow="0" yWindow="0" windowWidth="28800" windowHeight="12540"/>
  </bookViews>
  <sheets>
    <sheet name="物料" sheetId="2" r:id="rId1"/>
    <sheet name="流程" sheetId="3" r:id="rId2"/>
  </sheets>
  <definedNames>
    <definedName name="_xlnm.Print_Area" localSheetId="0">物料!$A$2:$H$23</definedName>
  </definedNames>
  <calcPr calcId="152511"/>
</workbook>
</file>

<file path=xl/calcChain.xml><?xml version="1.0" encoding="utf-8"?>
<calcChain xmlns="http://schemas.openxmlformats.org/spreadsheetml/2006/main">
  <c r="H21" i="2" l="1"/>
  <c r="H22" i="2" s="1"/>
  <c r="H23" i="2" s="1"/>
</calcChain>
</file>

<file path=xl/sharedStrings.xml><?xml version="1.0" encoding="utf-8"?>
<sst xmlns="http://schemas.openxmlformats.org/spreadsheetml/2006/main" count="118" uniqueCount="108">
  <si>
    <t>活动地点</t>
  </si>
  <si>
    <t>新疆新奥·奥迪展厅</t>
  </si>
  <si>
    <t>序号</t>
  </si>
  <si>
    <t>项目名称</t>
  </si>
  <si>
    <t>项目描述</t>
  </si>
  <si>
    <t>尺寸</t>
  </si>
  <si>
    <t>单位</t>
  </si>
  <si>
    <t>数量</t>
  </si>
  <si>
    <t>单价</t>
  </si>
  <si>
    <t>总价</t>
  </si>
  <si>
    <t>签到背景桁架</t>
  </si>
  <si>
    <t>租赁，铝合金结构</t>
  </si>
  <si>
    <t>3m*2.5m</t>
  </si>
  <si>
    <t>项</t>
  </si>
  <si>
    <t>签到背景桁架画面</t>
  </si>
  <si>
    <t>黑灯布喷绘</t>
  </si>
  <si>
    <t>3.2m*2.7m</t>
  </si>
  <si>
    <t>㎡</t>
  </si>
  <si>
    <t>签到花</t>
  </si>
  <si>
    <t>束</t>
  </si>
  <si>
    <t>舞台</t>
  </si>
  <si>
    <t>铝合金木质舞台</t>
  </si>
  <si>
    <t>6m*3.6m</t>
  </si>
  <si>
    <t>舞台地毯</t>
  </si>
  <si>
    <t>灰色地毯</t>
  </si>
  <si>
    <t>7m*4.1m</t>
  </si>
  <si>
    <t>洽谈花</t>
  </si>
  <si>
    <t>方钢花</t>
  </si>
  <si>
    <t>酒店椅</t>
  </si>
  <si>
    <t>含白色椅套</t>
  </si>
  <si>
    <t>把</t>
  </si>
  <si>
    <t>冷餐</t>
  </si>
  <si>
    <t>甜品+水果+饮料</t>
  </si>
  <si>
    <t>主持人手卡</t>
  </si>
  <si>
    <t>相纸0.1m*0.15m</t>
  </si>
  <si>
    <t>张</t>
  </si>
  <si>
    <t>主持人</t>
  </si>
  <si>
    <t>105.3电台刘洋</t>
  </si>
  <si>
    <t>人</t>
  </si>
  <si>
    <t>礼仪人员</t>
  </si>
  <si>
    <t>礼仪服装</t>
  </si>
  <si>
    <t>套</t>
  </si>
  <si>
    <t>乐队</t>
  </si>
  <si>
    <t>摄影摄像</t>
  </si>
  <si>
    <t>2人</t>
  </si>
  <si>
    <t>人工费</t>
  </si>
  <si>
    <t>运费</t>
  </si>
  <si>
    <t>趟</t>
  </si>
  <si>
    <t>小  计</t>
  </si>
  <si>
    <t>税金</t>
  </si>
  <si>
    <t>小计</t>
  </si>
  <si>
    <t>玫瑰花开 幸运而来                                                                            ——新疆新奥携手福利彩票发行中心A6L刮刮奖活动</t>
  </si>
  <si>
    <t>时间：2020年5月3日15:30-16:40</t>
  </si>
  <si>
    <t>地点：新疆新奥城市展厅</t>
  </si>
  <si>
    <t xml:space="preserve">时间 </t>
  </si>
  <si>
    <t>环节</t>
  </si>
  <si>
    <t>内容</t>
  </si>
  <si>
    <t>配合人员</t>
  </si>
  <si>
    <t>备注</t>
  </si>
  <si>
    <t>嘉宾签到</t>
  </si>
  <si>
    <t>来宾签到，乐队暖场</t>
  </si>
  <si>
    <t>寇小伟、成亚亚</t>
  </si>
  <si>
    <t>会前提醒</t>
  </si>
  <si>
    <t>主持人提醒全体人员就坐</t>
  </si>
  <si>
    <t>丁娟、销售经理</t>
  </si>
  <si>
    <t>开场舞蹈</t>
  </si>
  <si>
    <t>开场舞蹈结束立刻切主KV</t>
  </si>
  <si>
    <t>主持人开场</t>
  </si>
  <si>
    <t>主持人致欢迎词</t>
  </si>
  <si>
    <t>A4L新车亮相</t>
  </si>
  <si>
    <t>主持人对新车型进行讲解</t>
  </si>
  <si>
    <t>新车揭幕</t>
  </si>
  <si>
    <t>邀请2位领导揭幕</t>
  </si>
  <si>
    <t>王伟、胡秀明</t>
  </si>
  <si>
    <t>新车型全方位讲解</t>
  </si>
  <si>
    <t>模特下车走秀展示定位 讲师坐于车内车</t>
  </si>
  <si>
    <t>胡秀明</t>
  </si>
  <si>
    <t>有奖问答</t>
  </si>
  <si>
    <t>关于新车的三个问题</t>
  </si>
  <si>
    <t>奥迪笔</t>
  </si>
  <si>
    <t>新车价格公布</t>
  </si>
  <si>
    <t xml:space="preserve">讲师公布新车价格 </t>
  </si>
  <si>
    <t>王伟</t>
  </si>
  <si>
    <t>订车客户赠送礼品</t>
  </si>
  <si>
    <t>三等奖抽奖</t>
  </si>
  <si>
    <t>三等奖两名</t>
  </si>
  <si>
    <t>王伟抽奖</t>
  </si>
  <si>
    <t>挪车牌3个</t>
  </si>
  <si>
    <t>互动游戏</t>
  </si>
  <si>
    <t>你来比划我来猜</t>
  </si>
  <si>
    <t>二等奖抽取</t>
  </si>
  <si>
    <t>二等奖2名</t>
  </si>
  <si>
    <t>游戏获胜的车主抽奖</t>
  </si>
  <si>
    <t>蓝牙音箱2个</t>
  </si>
  <si>
    <t>舞蹈</t>
  </si>
  <si>
    <t>舞蹈表演</t>
  </si>
  <si>
    <t>二手车置换政策讲解</t>
  </si>
  <si>
    <t>一等奖抽取</t>
  </si>
  <si>
    <t>一等奖1名</t>
  </si>
  <si>
    <t>订车客户</t>
  </si>
  <si>
    <t>奥迪原厂车模1个</t>
  </si>
  <si>
    <t>主持人结束</t>
  </si>
  <si>
    <t>活动结束</t>
  </si>
  <si>
    <t>3人，上三次台</t>
    <phoneticPr fontId="28" type="noConversion"/>
  </si>
  <si>
    <r>
      <t>活动时间：2020年5月23</t>
    </r>
    <r>
      <rPr>
        <b/>
        <sz val="11"/>
        <color theme="0"/>
        <rFont val="微软雅黑"/>
        <charset val="134"/>
      </rPr>
      <t>日</t>
    </r>
    <phoneticPr fontId="28" type="noConversion"/>
  </si>
  <si>
    <t>玫瑰花开 幸运而来                                                                            ——新疆新奥携手福利彩票发行中心A6L刮刮奖活动</t>
    <phoneticPr fontId="28" type="noConversion"/>
  </si>
  <si>
    <t>请注明税金！</t>
    <phoneticPr fontId="28" type="noConversion"/>
  </si>
  <si>
    <t>报价公司名称及联系人：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</si>
</sst>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 "/>
  </numFmts>
  <fonts count="33" x14ac:knownFonts="1">
    <font>
      <sz val="11"/>
      <color theme="1"/>
      <name val="宋体"/>
      <charset val="134"/>
      <scheme val="minor"/>
    </font>
    <font>
      <sz val="12"/>
      <color rgb="FF000000"/>
      <name val="黑体"/>
      <charset val="134"/>
    </font>
    <font>
      <sz val="11"/>
      <color rgb="FF000000"/>
      <name val="黑体"/>
      <charset val="134"/>
    </font>
    <font>
      <sz val="10"/>
      <color rgb="FF000000"/>
      <name val="黑体"/>
      <charset val="134"/>
    </font>
    <font>
      <b/>
      <sz val="16"/>
      <color rgb="FF000000"/>
      <name val="黑体"/>
      <charset val="134"/>
    </font>
    <font>
      <b/>
      <sz val="12"/>
      <color rgb="FF000000"/>
      <name val="黑体"/>
      <charset val="134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黑体"/>
      <charset val="134"/>
    </font>
    <font>
      <sz val="10"/>
      <color rgb="FFFF0000"/>
      <name val="黑体"/>
      <charset val="134"/>
    </font>
    <font>
      <b/>
      <sz val="10"/>
      <color rgb="FF000000"/>
      <name val="黑体"/>
      <charset val="134"/>
    </font>
    <font>
      <b/>
      <sz val="11"/>
      <color rgb="FF000000"/>
      <name val="黑体"/>
      <charset val="134"/>
    </font>
    <font>
      <sz val="10"/>
      <color rgb="FF333333"/>
      <name val="黑体"/>
      <charset val="134"/>
    </font>
    <font>
      <b/>
      <sz val="10"/>
      <color rgb="FF333333"/>
      <name val="黑体"/>
      <charset val="134"/>
    </font>
    <font>
      <b/>
      <sz val="14"/>
      <color rgb="FF000000"/>
      <name val="黑体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theme="1"/>
      <name val="微软雅黑"/>
      <charset val="134"/>
    </font>
    <font>
      <sz val="11"/>
      <name val="宋体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2"/>
      <color rgb="FFFF0000"/>
      <name val="微软雅黑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2"/>
      <color rgb="FF000000"/>
      <name val="宋体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6"/>
      <color theme="0"/>
      <name val="黑体"/>
      <family val="3"/>
      <charset val="134"/>
    </font>
    <font>
      <b/>
      <sz val="11"/>
      <color indexed="0"/>
      <name val="微软雅黑"/>
      <family val="2"/>
      <charset val="134"/>
    </font>
  </fonts>
  <fills count="15">
    <fill>
      <patternFill patternType="none"/>
    </fill>
    <fill>
      <patternFill patternType="gray125"/>
    </fill>
    <fill>
      <patternFill patternType="solid">
        <fgColor rgb="FF00B0F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24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4" fillId="0" borderId="0">
      <alignment vertical="center"/>
    </xf>
    <xf numFmtId="0" fontId="27" fillId="0" borderId="0">
      <alignment vertical="center"/>
    </xf>
  </cellStyleXfs>
  <cellXfs count="76">
    <xf numFmtId="0" fontId="0" fillId="0" borderId="0" xfId="0"/>
    <xf numFmtId="0" fontId="1" fillId="0" borderId="0" xfId="6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0" fontId="3" fillId="0" borderId="2" xfId="0" applyNumberFormat="1" applyFont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readingOrder="1"/>
    </xf>
    <xf numFmtId="20" fontId="3" fillId="3" borderId="2" xfId="0" applyNumberFormat="1" applyFont="1" applyFill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2" xfId="0" applyFont="1" applyFill="1" applyBorder="1" applyAlignment="1">
      <alignment horizontal="center" vertical="center" wrapText="1" readingOrder="1"/>
    </xf>
    <xf numFmtId="20" fontId="11" fillId="5" borderId="2" xfId="0" applyNumberFormat="1" applyFont="1" applyFill="1" applyBorder="1" applyAlignment="1">
      <alignment horizontal="center" vertical="center" wrapText="1" readingOrder="1"/>
    </xf>
    <xf numFmtId="0" fontId="11" fillId="5" borderId="2" xfId="0" applyFont="1" applyFill="1" applyBorder="1" applyAlignment="1">
      <alignment horizontal="center" vertical="center" wrapText="1" readingOrder="1"/>
    </xf>
    <xf numFmtId="0" fontId="11" fillId="6" borderId="2" xfId="0" applyFont="1" applyFill="1" applyBorder="1" applyAlignment="1">
      <alignment horizontal="center" vertical="center" wrapText="1" readingOrder="1"/>
    </xf>
    <xf numFmtId="0" fontId="12" fillId="6" borderId="2" xfId="0" applyFont="1" applyFill="1" applyBorder="1" applyAlignment="1">
      <alignment horizontal="center" vertical="center" wrapText="1" readingOrder="1"/>
    </xf>
    <xf numFmtId="20" fontId="11" fillId="0" borderId="2" xfId="0" applyNumberFormat="1" applyFont="1" applyBorder="1" applyAlignment="1">
      <alignment horizontal="center" vertical="center" wrapText="1" readingOrder="1"/>
    </xf>
    <xf numFmtId="0" fontId="13" fillId="4" borderId="2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20" fontId="11" fillId="7" borderId="2" xfId="0" applyNumberFormat="1" applyFont="1" applyFill="1" applyBorder="1" applyAlignment="1">
      <alignment horizontal="center" vertical="center" wrapText="1" readingOrder="1"/>
    </xf>
    <xf numFmtId="0" fontId="11" fillId="7" borderId="2" xfId="0" applyFont="1" applyFill="1" applyBorder="1" applyAlignment="1">
      <alignment horizontal="center" vertical="center" wrapText="1" readingOrder="1"/>
    </xf>
    <xf numFmtId="0" fontId="14" fillId="7" borderId="2" xfId="0" applyFont="1" applyFill="1" applyBorder="1" applyAlignment="1">
      <alignment horizontal="center" vertical="center" wrapText="1" readingOrder="1"/>
    </xf>
    <xf numFmtId="0" fontId="11" fillId="8" borderId="2" xfId="0" applyFont="1" applyFill="1" applyBorder="1" applyAlignment="1">
      <alignment horizontal="center" vertical="center" wrapText="1" readingOrder="1"/>
    </xf>
    <xf numFmtId="0" fontId="12" fillId="8" borderId="2" xfId="0" applyFont="1" applyFill="1" applyBorder="1" applyAlignment="1">
      <alignment horizontal="center" vertical="center" readingOrder="1"/>
    </xf>
    <xf numFmtId="20" fontId="11" fillId="9" borderId="2" xfId="0" applyNumberFormat="1" applyFont="1" applyFill="1" applyBorder="1" applyAlignment="1">
      <alignment horizontal="center" vertical="center" wrapText="1" readingOrder="1"/>
    </xf>
    <xf numFmtId="0" fontId="3" fillId="9" borderId="2" xfId="0" applyFont="1" applyFill="1" applyBorder="1" applyAlignment="1">
      <alignment horizontal="center" vertical="center" wrapText="1" readingOrder="1"/>
    </xf>
    <xf numFmtId="0" fontId="3" fillId="10" borderId="2" xfId="0" applyFont="1" applyFill="1" applyBorder="1" applyAlignment="1">
      <alignment horizontal="center" vertical="center" wrapText="1" readingOrder="1"/>
    </xf>
    <xf numFmtId="0" fontId="2" fillId="10" borderId="2" xfId="0" applyFont="1" applyFill="1" applyBorder="1" applyAlignment="1">
      <alignment horizontal="center" vertical="center" readingOrder="1"/>
    </xf>
    <xf numFmtId="0" fontId="12" fillId="8" borderId="2" xfId="0" applyFont="1" applyFill="1" applyBorder="1" applyAlignment="1">
      <alignment horizontal="center" vertical="center" wrapText="1" readingOrder="1"/>
    </xf>
    <xf numFmtId="0" fontId="11" fillId="0" borderId="2" xfId="0" applyFont="1" applyBorder="1" applyAlignment="1">
      <alignment horizontal="center" vertical="center" wrapText="1" readingOrder="1"/>
    </xf>
    <xf numFmtId="0" fontId="12" fillId="0" borderId="2" xfId="0" applyFont="1" applyBorder="1" applyAlignment="1">
      <alignment horizontal="center" vertical="center" readingOrder="1"/>
    </xf>
    <xf numFmtId="20" fontId="11" fillId="3" borderId="2" xfId="0" applyNumberFormat="1" applyFont="1" applyFill="1" applyBorder="1" applyAlignment="1">
      <alignment horizontal="center" vertical="center" wrapText="1" readingOrder="1"/>
    </xf>
    <xf numFmtId="0" fontId="11" fillId="3" borderId="2" xfId="0" applyFont="1" applyFill="1" applyBorder="1" applyAlignment="1">
      <alignment horizontal="center" vertical="center" wrapText="1" readingOrder="1"/>
    </xf>
    <xf numFmtId="0" fontId="15" fillId="0" borderId="0" xfId="0" applyFont="1" applyAlignment="1">
      <alignment vertical="center"/>
    </xf>
    <xf numFmtId="0" fontId="16" fillId="11" borderId="3" xfId="2" applyFont="1" applyFill="1" applyBorder="1" applyAlignment="1">
      <alignment horizontal="left" vertical="center"/>
    </xf>
    <xf numFmtId="0" fontId="16" fillId="11" borderId="3" xfId="0" applyFont="1" applyFill="1" applyBorder="1" applyAlignment="1" applyProtection="1">
      <alignment horizontal="left" vertical="center"/>
      <protection locked="0"/>
    </xf>
    <xf numFmtId="0" fontId="16" fillId="11" borderId="3" xfId="0" applyFont="1" applyFill="1" applyBorder="1" applyAlignment="1" applyProtection="1">
      <alignment vertical="center"/>
      <protection locked="0"/>
    </xf>
    <xf numFmtId="0" fontId="17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17" fillId="12" borderId="2" xfId="0" applyNumberFormat="1" applyFont="1" applyFill="1" applyBorder="1" applyAlignment="1">
      <alignment vertical="center"/>
    </xf>
    <xf numFmtId="0" fontId="17" fillId="12" borderId="2" xfId="0" applyNumberFormat="1" applyFont="1" applyFill="1" applyBorder="1" applyAlignment="1">
      <alignment vertical="center" wrapText="1"/>
    </xf>
    <xf numFmtId="0" fontId="17" fillId="12" borderId="2" xfId="0" applyNumberFormat="1" applyFont="1" applyFill="1" applyBorder="1" applyAlignment="1">
      <alignment horizontal="center" vertical="center"/>
    </xf>
    <xf numFmtId="0" fontId="17" fillId="12" borderId="2" xfId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12" borderId="2" xfId="1" applyFont="1" applyFill="1" applyBorder="1" applyAlignment="1">
      <alignment horizontal="center" vertical="center"/>
    </xf>
    <xf numFmtId="0" fontId="17" fillId="12" borderId="2" xfId="0" applyNumberFormat="1" applyFont="1" applyFill="1" applyBorder="1" applyAlignment="1"/>
    <xf numFmtId="0" fontId="17" fillId="12" borderId="2" xfId="0" applyNumberFormat="1" applyFont="1" applyFill="1" applyBorder="1" applyAlignment="1">
      <alignment horizontal="center"/>
    </xf>
    <xf numFmtId="0" fontId="17" fillId="0" borderId="2" xfId="0" applyNumberFormat="1" applyFont="1" applyFill="1" applyBorder="1" applyAlignment="1"/>
    <xf numFmtId="178" fontId="21" fillId="14" borderId="2" xfId="5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78" fontId="21" fillId="0" borderId="2" xfId="0" applyNumberFormat="1" applyFont="1" applyBorder="1" applyAlignment="1">
      <alignment horizontal="center" vertical="center"/>
    </xf>
    <xf numFmtId="0" fontId="23" fillId="0" borderId="0" xfId="0" applyFont="1"/>
    <xf numFmtId="0" fontId="20" fillId="13" borderId="5" xfId="0" applyFont="1" applyFill="1" applyBorder="1" applyAlignment="1">
      <alignment horizontal="center" vertical="center"/>
    </xf>
    <xf numFmtId="0" fontId="20" fillId="13" borderId="6" xfId="0" applyFont="1" applyFill="1" applyBorder="1" applyAlignment="1">
      <alignment horizontal="center" vertical="center"/>
    </xf>
    <xf numFmtId="0" fontId="20" fillId="13" borderId="7" xfId="0" applyFont="1" applyFill="1" applyBorder="1" applyAlignment="1">
      <alignment horizontal="center" vertical="center"/>
    </xf>
    <xf numFmtId="9" fontId="22" fillId="0" borderId="6" xfId="0" applyNumberFormat="1" applyFont="1" applyBorder="1" applyAlignment="1">
      <alignment horizontal="center" vertical="center"/>
    </xf>
    <xf numFmtId="9" fontId="22" fillId="0" borderId="7" xfId="0" applyNumberFormat="1" applyFont="1" applyBorder="1" applyAlignment="1">
      <alignment horizontal="center" vertical="center"/>
    </xf>
    <xf numFmtId="9" fontId="20" fillId="0" borderId="5" xfId="0" applyNumberFormat="1" applyFont="1" applyBorder="1" applyAlignment="1">
      <alignment horizontal="center" vertical="center"/>
    </xf>
    <xf numFmtId="9" fontId="20" fillId="0" borderId="6" xfId="0" applyNumberFormat="1" applyFont="1" applyBorder="1" applyAlignment="1">
      <alignment horizontal="center" vertical="center"/>
    </xf>
    <xf numFmtId="9" fontId="20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6" applyFont="1" applyAlignment="1">
      <alignment horizontal="left" vertical="center" wrapText="1"/>
    </xf>
    <xf numFmtId="0" fontId="5" fillId="0" borderId="1" xfId="6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29" fillId="12" borderId="2" xfId="0" applyNumberFormat="1" applyFont="1" applyFill="1" applyBorder="1" applyAlignment="1"/>
    <xf numFmtId="0" fontId="16" fillId="11" borderId="6" xfId="2" applyFont="1" applyFill="1" applyBorder="1" applyAlignment="1">
      <alignment horizontal="left" vertical="center"/>
    </xf>
    <xf numFmtId="0" fontId="16" fillId="11" borderId="7" xfId="2" applyFont="1" applyFill="1" applyBorder="1" applyAlignment="1">
      <alignment horizontal="left" vertical="center"/>
    </xf>
    <xf numFmtId="0" fontId="30" fillId="11" borderId="5" xfId="0" applyFont="1" applyFill="1" applyBorder="1" applyAlignment="1" applyProtection="1">
      <alignment horizontal="center" vertical="center"/>
      <protection locked="0"/>
    </xf>
    <xf numFmtId="0" fontId="30" fillId="11" borderId="6" xfId="0" applyFont="1" applyFill="1" applyBorder="1" applyAlignment="1" applyProtection="1">
      <alignment horizontal="center" vertical="center"/>
      <protection locked="0"/>
    </xf>
    <xf numFmtId="0" fontId="30" fillId="11" borderId="7" xfId="0" applyFont="1" applyFill="1" applyBorder="1" applyAlignment="1" applyProtection="1">
      <alignment horizontal="center" vertical="center"/>
      <protection locked="0"/>
    </xf>
    <xf numFmtId="0" fontId="31" fillId="11" borderId="8" xfId="0" applyFont="1" applyFill="1" applyBorder="1" applyAlignment="1">
      <alignment horizontal="center" vertical="center" wrapText="1"/>
    </xf>
    <xf numFmtId="9" fontId="32" fillId="0" borderId="5" xfId="0" applyNumberFormat="1" applyFont="1" applyBorder="1" applyAlignment="1">
      <alignment horizontal="center" vertical="center"/>
    </xf>
    <xf numFmtId="0" fontId="30" fillId="11" borderId="5" xfId="2" applyFont="1" applyFill="1" applyBorder="1" applyAlignment="1">
      <alignment horizontal="left" vertical="center"/>
    </xf>
  </cellXfs>
  <cellStyles count="7">
    <cellStyle name="常规" xfId="0" builtinId="0"/>
    <cellStyle name="常规 15" xfId="3"/>
    <cellStyle name="常规 2" xfId="4"/>
    <cellStyle name="常规 2 2 2" xfId="2"/>
    <cellStyle name="常规 2 3 3" xfId="1"/>
    <cellStyle name="常规 3" xfId="5"/>
    <cellStyle name="常规 4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13" zoomScale="115" zoomScaleNormal="115" workbookViewId="0">
      <selection activeCell="E8" sqref="E8"/>
    </sheetView>
  </sheetViews>
  <sheetFormatPr defaultColWidth="9" defaultRowHeight="13.5" x14ac:dyDescent="0.15"/>
  <cols>
    <col min="1" max="1" width="10.5" customWidth="1"/>
    <col min="2" max="2" width="21.625" customWidth="1"/>
    <col min="3" max="3" width="28.125" customWidth="1"/>
    <col min="4" max="4" width="19.875" customWidth="1"/>
    <col min="5" max="5" width="5.125" customWidth="1"/>
    <col min="6" max="6" width="5.5" customWidth="1"/>
    <col min="7" max="7" width="9" customWidth="1"/>
    <col min="8" max="8" width="10" bestFit="1" customWidth="1"/>
  </cols>
  <sheetData>
    <row r="1" spans="1:8" ht="45" customHeight="1" x14ac:dyDescent="0.15">
      <c r="A1" s="73" t="s">
        <v>105</v>
      </c>
      <c r="B1" s="73"/>
      <c r="C1" s="73"/>
      <c r="D1" s="73"/>
      <c r="E1" s="73"/>
      <c r="F1" s="73"/>
      <c r="G1" s="73"/>
      <c r="H1" s="73"/>
    </row>
    <row r="2" spans="1:8" ht="15" x14ac:dyDescent="0.15">
      <c r="A2" s="34" t="s">
        <v>0</v>
      </c>
      <c r="B2" s="35" t="s">
        <v>1</v>
      </c>
      <c r="C2" s="36"/>
      <c r="D2" s="70" t="s">
        <v>104</v>
      </c>
      <c r="E2" s="71"/>
      <c r="F2" s="71"/>
      <c r="G2" s="71"/>
      <c r="H2" s="72"/>
    </row>
    <row r="3" spans="1:8" ht="15" x14ac:dyDescent="0.15">
      <c r="A3" s="75" t="s">
        <v>107</v>
      </c>
      <c r="B3" s="68"/>
      <c r="C3" s="68"/>
      <c r="D3" s="68"/>
      <c r="E3" s="68"/>
      <c r="F3" s="68"/>
      <c r="G3" s="68"/>
      <c r="H3" s="69"/>
    </row>
    <row r="4" spans="1:8" ht="16.5" x14ac:dyDescent="0.15">
      <c r="A4" s="37" t="s">
        <v>2</v>
      </c>
      <c r="B4" s="37" t="s">
        <v>3</v>
      </c>
      <c r="C4" s="37" t="s">
        <v>4</v>
      </c>
      <c r="D4" s="37" t="s">
        <v>5</v>
      </c>
      <c r="E4" s="37" t="s">
        <v>6</v>
      </c>
      <c r="F4" s="37" t="s">
        <v>7</v>
      </c>
      <c r="G4" s="38" t="s">
        <v>8</v>
      </c>
      <c r="H4" s="38" t="s">
        <v>9</v>
      </c>
    </row>
    <row r="5" spans="1:8" ht="16.5" x14ac:dyDescent="0.15">
      <c r="A5" s="39">
        <v>1</v>
      </c>
      <c r="B5" s="40" t="s">
        <v>10</v>
      </c>
      <c r="C5" s="41" t="s">
        <v>11</v>
      </c>
      <c r="D5" s="42" t="s">
        <v>12</v>
      </c>
      <c r="E5" s="43" t="s">
        <v>13</v>
      </c>
      <c r="F5" s="42">
        <v>1</v>
      </c>
      <c r="G5" s="44"/>
      <c r="H5" s="44"/>
    </row>
    <row r="6" spans="1:8" ht="16.5" x14ac:dyDescent="0.15">
      <c r="A6" s="39">
        <v>2</v>
      </c>
      <c r="B6" s="40" t="s">
        <v>14</v>
      </c>
      <c r="C6" s="41" t="s">
        <v>15</v>
      </c>
      <c r="D6" s="42" t="s">
        <v>16</v>
      </c>
      <c r="E6" s="45" t="s">
        <v>17</v>
      </c>
      <c r="F6" s="42">
        <v>9</v>
      </c>
      <c r="G6" s="44"/>
      <c r="H6" s="44"/>
    </row>
    <row r="7" spans="1:8" ht="16.5" x14ac:dyDescent="0.15">
      <c r="A7" s="39">
        <v>3</v>
      </c>
      <c r="B7" s="40" t="s">
        <v>18</v>
      </c>
      <c r="C7" s="41"/>
      <c r="D7" s="42"/>
      <c r="E7" s="43" t="s">
        <v>19</v>
      </c>
      <c r="F7" s="42">
        <v>1</v>
      </c>
      <c r="G7" s="44"/>
      <c r="H7" s="44"/>
    </row>
    <row r="8" spans="1:8" ht="16.5" x14ac:dyDescent="0.15">
      <c r="A8" s="39">
        <v>4</v>
      </c>
      <c r="B8" s="40" t="s">
        <v>20</v>
      </c>
      <c r="C8" s="41" t="s">
        <v>21</v>
      </c>
      <c r="D8" s="42" t="s">
        <v>22</v>
      </c>
      <c r="E8" s="43" t="s">
        <v>17</v>
      </c>
      <c r="F8" s="42">
        <v>22</v>
      </c>
      <c r="G8" s="44"/>
      <c r="H8" s="44"/>
    </row>
    <row r="9" spans="1:8" ht="16.5" x14ac:dyDescent="0.15">
      <c r="A9" s="39">
        <v>5</v>
      </c>
      <c r="B9" s="40" t="s">
        <v>23</v>
      </c>
      <c r="C9" s="41" t="s">
        <v>24</v>
      </c>
      <c r="D9" s="42" t="s">
        <v>25</v>
      </c>
      <c r="E9" s="43" t="s">
        <v>17</v>
      </c>
      <c r="F9" s="42">
        <v>29</v>
      </c>
      <c r="G9" s="44"/>
      <c r="H9" s="44"/>
    </row>
    <row r="10" spans="1:8" ht="16.5" x14ac:dyDescent="0.15">
      <c r="A10" s="39">
        <v>6</v>
      </c>
      <c r="B10" s="40" t="s">
        <v>26</v>
      </c>
      <c r="C10" s="41" t="s">
        <v>27</v>
      </c>
      <c r="D10" s="42"/>
      <c r="E10" s="43" t="s">
        <v>19</v>
      </c>
      <c r="F10" s="42">
        <v>6</v>
      </c>
      <c r="G10" s="44"/>
      <c r="H10" s="44"/>
    </row>
    <row r="11" spans="1:8" ht="16.5" x14ac:dyDescent="0.15">
      <c r="A11" s="39">
        <v>7</v>
      </c>
      <c r="B11" s="40" t="s">
        <v>28</v>
      </c>
      <c r="C11" s="41" t="s">
        <v>29</v>
      </c>
      <c r="D11" s="42"/>
      <c r="E11" s="43" t="s">
        <v>30</v>
      </c>
      <c r="F11" s="42">
        <v>35</v>
      </c>
      <c r="G11" s="44"/>
      <c r="H11" s="44"/>
    </row>
    <row r="12" spans="1:8" ht="16.5" x14ac:dyDescent="0.15">
      <c r="A12" s="39">
        <v>8</v>
      </c>
      <c r="B12" s="40" t="s">
        <v>31</v>
      </c>
      <c r="C12" s="41" t="s">
        <v>32</v>
      </c>
      <c r="D12" s="42"/>
      <c r="E12" s="43" t="s">
        <v>13</v>
      </c>
      <c r="F12" s="42">
        <v>1</v>
      </c>
      <c r="G12" s="44"/>
      <c r="H12" s="44"/>
    </row>
    <row r="13" spans="1:8" ht="16.5" x14ac:dyDescent="0.15">
      <c r="A13" s="39">
        <v>9</v>
      </c>
      <c r="B13" s="40" t="s">
        <v>33</v>
      </c>
      <c r="C13" s="41" t="s">
        <v>34</v>
      </c>
      <c r="D13" s="42"/>
      <c r="E13" s="43" t="s">
        <v>35</v>
      </c>
      <c r="F13" s="42">
        <v>10</v>
      </c>
      <c r="G13" s="44"/>
      <c r="H13" s="44"/>
    </row>
    <row r="14" spans="1:8" ht="16.5" x14ac:dyDescent="0.3">
      <c r="A14" s="39">
        <v>10</v>
      </c>
      <c r="B14" s="46" t="s">
        <v>36</v>
      </c>
      <c r="C14" s="46" t="s">
        <v>37</v>
      </c>
      <c r="D14" s="47"/>
      <c r="E14" s="43" t="s">
        <v>38</v>
      </c>
      <c r="F14" s="42">
        <v>1</v>
      </c>
      <c r="G14" s="44"/>
      <c r="H14" s="44"/>
    </row>
    <row r="15" spans="1:8" ht="16.5" x14ac:dyDescent="0.3">
      <c r="A15" s="39">
        <v>11</v>
      </c>
      <c r="B15" s="46" t="s">
        <v>39</v>
      </c>
      <c r="C15" s="46"/>
      <c r="D15" s="47"/>
      <c r="E15" s="43" t="s">
        <v>38</v>
      </c>
      <c r="F15" s="42">
        <v>2</v>
      </c>
      <c r="G15" s="44"/>
      <c r="H15" s="44"/>
    </row>
    <row r="16" spans="1:8" ht="16.5" x14ac:dyDescent="0.3">
      <c r="A16" s="39">
        <v>12</v>
      </c>
      <c r="B16" s="46" t="s">
        <v>40</v>
      </c>
      <c r="C16" s="46"/>
      <c r="D16" s="47"/>
      <c r="E16" s="43" t="s">
        <v>41</v>
      </c>
      <c r="F16" s="42">
        <v>2</v>
      </c>
      <c r="G16" s="44"/>
      <c r="H16" s="44"/>
    </row>
    <row r="17" spans="1:8" ht="16.5" x14ac:dyDescent="0.3">
      <c r="A17" s="39">
        <v>13</v>
      </c>
      <c r="B17" s="46" t="s">
        <v>42</v>
      </c>
      <c r="C17" s="67" t="s">
        <v>103</v>
      </c>
      <c r="D17" s="47"/>
      <c r="E17" s="43" t="s">
        <v>13</v>
      </c>
      <c r="F17" s="42">
        <v>1</v>
      </c>
      <c r="G17" s="44"/>
      <c r="H17" s="44"/>
    </row>
    <row r="18" spans="1:8" ht="16.5" x14ac:dyDescent="0.3">
      <c r="A18" s="39">
        <v>14</v>
      </c>
      <c r="B18" s="46" t="s">
        <v>43</v>
      </c>
      <c r="C18" s="46" t="s">
        <v>44</v>
      </c>
      <c r="D18" s="47"/>
      <c r="E18" s="43" t="s">
        <v>13</v>
      </c>
      <c r="F18" s="42">
        <v>1</v>
      </c>
      <c r="G18" s="44"/>
      <c r="H18" s="44"/>
    </row>
    <row r="19" spans="1:8" ht="16.5" x14ac:dyDescent="0.3">
      <c r="A19" s="39">
        <v>15</v>
      </c>
      <c r="B19" s="48" t="s">
        <v>45</v>
      </c>
      <c r="C19" s="48"/>
      <c r="D19" s="48"/>
      <c r="E19" s="43" t="s">
        <v>38</v>
      </c>
      <c r="F19" s="39">
        <v>2</v>
      </c>
      <c r="G19" s="44"/>
      <c r="H19" s="44"/>
    </row>
    <row r="20" spans="1:8" ht="16.5" x14ac:dyDescent="0.3">
      <c r="A20" s="39">
        <v>16</v>
      </c>
      <c r="B20" s="48" t="s">
        <v>46</v>
      </c>
      <c r="C20" s="48"/>
      <c r="D20" s="48"/>
      <c r="E20" s="43" t="s">
        <v>47</v>
      </c>
      <c r="F20" s="39">
        <v>1</v>
      </c>
      <c r="G20" s="44"/>
      <c r="H20" s="44"/>
    </row>
    <row r="21" spans="1:8" ht="16.5" x14ac:dyDescent="0.15">
      <c r="A21" s="53" t="s">
        <v>48</v>
      </c>
      <c r="B21" s="54"/>
      <c r="C21" s="54"/>
      <c r="D21" s="54"/>
      <c r="E21" s="54"/>
      <c r="F21" s="54"/>
      <c r="G21" s="55"/>
      <c r="H21" s="49">
        <f>SUM(H5:H20)</f>
        <v>0</v>
      </c>
    </row>
    <row r="22" spans="1:8" ht="15" x14ac:dyDescent="0.15">
      <c r="A22" s="50" t="s">
        <v>49</v>
      </c>
      <c r="B22" s="74" t="s">
        <v>106</v>
      </c>
      <c r="C22" s="56"/>
      <c r="D22" s="56"/>
      <c r="E22" s="56"/>
      <c r="F22" s="56"/>
      <c r="G22" s="57"/>
      <c r="H22" s="51" t="e">
        <f>B22*H21</f>
        <v>#VALUE!</v>
      </c>
    </row>
    <row r="23" spans="1:8" ht="16.5" x14ac:dyDescent="0.15">
      <c r="A23" s="50" t="s">
        <v>50</v>
      </c>
      <c r="B23" s="58"/>
      <c r="C23" s="59"/>
      <c r="D23" s="59"/>
      <c r="E23" s="59"/>
      <c r="F23" s="59"/>
      <c r="G23" s="60"/>
      <c r="H23" s="51" t="e">
        <f>SUM(H21:H22)</f>
        <v>#VALUE!</v>
      </c>
    </row>
    <row r="25" spans="1:8" ht="17.25" x14ac:dyDescent="0.3">
      <c r="H25" s="52"/>
    </row>
  </sheetData>
  <mergeCells count="6">
    <mergeCell ref="B23:G23"/>
    <mergeCell ref="A1:H1"/>
    <mergeCell ref="D2:H2"/>
    <mergeCell ref="A3:H3"/>
    <mergeCell ref="A21:G21"/>
    <mergeCell ref="B22:G22"/>
  </mergeCells>
  <phoneticPr fontId="28" type="noConversion"/>
  <pageMargins left="0.39305555555555599" right="0.196527777777778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workbookViewId="0">
      <selection activeCell="A2" sqref="A2:E2"/>
    </sheetView>
  </sheetViews>
  <sheetFormatPr defaultColWidth="9.125" defaultRowHeight="13.5" x14ac:dyDescent="0.15"/>
  <cols>
    <col min="1" max="1" width="10.5" style="2" customWidth="1"/>
    <col min="2" max="2" width="18.375" style="2" customWidth="1"/>
    <col min="3" max="3" width="27.5" style="2" customWidth="1"/>
    <col min="4" max="4" width="22.375" style="3" customWidth="1"/>
    <col min="5" max="5" width="22.5" style="2" customWidth="1"/>
    <col min="6" max="6" width="26.875" style="2" customWidth="1"/>
    <col min="7" max="16384" width="9.125" style="2"/>
  </cols>
  <sheetData>
    <row r="2" spans="1:5" ht="42.6" customHeight="1" x14ac:dyDescent="0.15">
      <c r="A2" s="61" t="s">
        <v>51</v>
      </c>
      <c r="B2" s="61"/>
      <c r="C2" s="61"/>
      <c r="D2" s="61"/>
      <c r="E2" s="61"/>
    </row>
    <row r="3" spans="1:5" s="1" customFormat="1" ht="28.5" customHeight="1" x14ac:dyDescent="0.15">
      <c r="A3" s="62" t="s">
        <v>52</v>
      </c>
      <c r="B3" s="62"/>
      <c r="C3" s="62"/>
      <c r="D3" s="62"/>
      <c r="E3" s="62"/>
    </row>
    <row r="4" spans="1:5" s="1" customFormat="1" ht="25.5" customHeight="1" x14ac:dyDescent="0.15">
      <c r="A4" s="63" t="s">
        <v>53</v>
      </c>
      <c r="B4" s="62"/>
      <c r="C4" s="62"/>
      <c r="D4" s="62"/>
      <c r="E4" s="62"/>
    </row>
    <row r="5" spans="1:5" s="1" customFormat="1" ht="20.100000000000001" customHeight="1" x14ac:dyDescent="0.15">
      <c r="A5" s="64" t="s">
        <v>54</v>
      </c>
      <c r="B5" s="64" t="s">
        <v>55</v>
      </c>
      <c r="C5" s="64" t="s">
        <v>56</v>
      </c>
      <c r="D5" s="65" t="s">
        <v>57</v>
      </c>
      <c r="E5" s="66" t="s">
        <v>58</v>
      </c>
    </row>
    <row r="6" spans="1:5" ht="20.100000000000001" customHeight="1" x14ac:dyDescent="0.15">
      <c r="A6" s="64"/>
      <c r="B6" s="64"/>
      <c r="C6" s="64"/>
      <c r="D6" s="65"/>
      <c r="E6" s="66"/>
    </row>
    <row r="7" spans="1:5" ht="20.100000000000001" customHeight="1" x14ac:dyDescent="0.15">
      <c r="A7" s="4">
        <v>0.58333333333333304</v>
      </c>
      <c r="B7" s="5" t="s">
        <v>59</v>
      </c>
      <c r="C7" s="5" t="s">
        <v>60</v>
      </c>
      <c r="D7" s="6" t="s">
        <v>61</v>
      </c>
      <c r="E7" s="7"/>
    </row>
    <row r="8" spans="1:5" ht="20.100000000000001" customHeight="1" x14ac:dyDescent="0.15">
      <c r="A8" s="8">
        <v>0.625</v>
      </c>
      <c r="B8" s="5" t="s">
        <v>62</v>
      </c>
      <c r="C8" s="5" t="s">
        <v>63</v>
      </c>
      <c r="D8" s="6" t="s">
        <v>64</v>
      </c>
      <c r="E8" s="9"/>
    </row>
    <row r="9" spans="1:5" ht="20.100000000000001" customHeight="1" x14ac:dyDescent="0.15">
      <c r="A9" s="8">
        <v>0.63888888888888895</v>
      </c>
      <c r="B9" s="5" t="s">
        <v>65</v>
      </c>
      <c r="C9" s="5"/>
      <c r="D9" s="6"/>
      <c r="E9" s="9" t="s">
        <v>66</v>
      </c>
    </row>
    <row r="10" spans="1:5" ht="20.100000000000001" customHeight="1" x14ac:dyDescent="0.15">
      <c r="A10" s="8">
        <v>0.64583333333333304</v>
      </c>
      <c r="B10" s="5" t="s">
        <v>67</v>
      </c>
      <c r="C10" s="5" t="s">
        <v>68</v>
      </c>
      <c r="D10" s="6"/>
      <c r="E10" s="7"/>
    </row>
    <row r="11" spans="1:5" ht="20.100000000000001" customHeight="1" x14ac:dyDescent="0.15">
      <c r="A11" s="8">
        <v>0.65277777777777801</v>
      </c>
      <c r="B11" s="5" t="s">
        <v>69</v>
      </c>
      <c r="C11" s="10" t="s">
        <v>70</v>
      </c>
      <c r="D11" s="6"/>
      <c r="E11" s="7"/>
    </row>
    <row r="12" spans="1:5" ht="20.100000000000001" customHeight="1" x14ac:dyDescent="0.15">
      <c r="A12" s="8">
        <v>0.65972222222222199</v>
      </c>
      <c r="B12" s="5" t="s">
        <v>71</v>
      </c>
      <c r="C12" s="10" t="s">
        <v>72</v>
      </c>
      <c r="D12" s="6" t="s">
        <v>73</v>
      </c>
      <c r="E12" s="7"/>
    </row>
    <row r="13" spans="1:5" ht="31.5" customHeight="1" x14ac:dyDescent="0.15">
      <c r="A13" s="8">
        <v>0.66666666666666696</v>
      </c>
      <c r="B13" s="5" t="s">
        <v>74</v>
      </c>
      <c r="C13" s="11" t="s">
        <v>75</v>
      </c>
      <c r="D13" s="6" t="s">
        <v>76</v>
      </c>
      <c r="E13" s="7"/>
    </row>
    <row r="14" spans="1:5" ht="20.100000000000001" customHeight="1" x14ac:dyDescent="0.15">
      <c r="A14" s="12">
        <v>0.67013888888888895</v>
      </c>
      <c r="B14" s="13" t="s">
        <v>77</v>
      </c>
      <c r="C14" s="13" t="s">
        <v>78</v>
      </c>
      <c r="D14" s="14" t="s">
        <v>76</v>
      </c>
      <c r="E14" s="15" t="s">
        <v>79</v>
      </c>
    </row>
    <row r="15" spans="1:5" ht="20.100000000000001" customHeight="1" x14ac:dyDescent="0.15">
      <c r="A15" s="16">
        <v>0.67361111111111105</v>
      </c>
      <c r="B15" s="5" t="s">
        <v>80</v>
      </c>
      <c r="C15" s="17" t="s">
        <v>81</v>
      </c>
      <c r="D15" s="6" t="s">
        <v>82</v>
      </c>
      <c r="E15" s="18" t="s">
        <v>83</v>
      </c>
    </row>
    <row r="16" spans="1:5" ht="20.100000000000001" customHeight="1" x14ac:dyDescent="0.15">
      <c r="A16" s="19">
        <v>0.67708333333333304</v>
      </c>
      <c r="B16" s="20" t="s">
        <v>84</v>
      </c>
      <c r="C16" s="21" t="s">
        <v>85</v>
      </c>
      <c r="D16" s="22" t="s">
        <v>86</v>
      </c>
      <c r="E16" s="23" t="s">
        <v>87</v>
      </c>
    </row>
    <row r="17" spans="1:5" ht="20.100000000000001" customHeight="1" x14ac:dyDescent="0.15">
      <c r="A17" s="24">
        <v>0.68055555555555503</v>
      </c>
      <c r="B17" s="25" t="s">
        <v>88</v>
      </c>
      <c r="C17" s="25" t="s">
        <v>89</v>
      </c>
      <c r="D17" s="26"/>
      <c r="E17" s="27"/>
    </row>
    <row r="18" spans="1:5" ht="20.100000000000001" customHeight="1" x14ac:dyDescent="0.15">
      <c r="A18" s="19">
        <v>0.6875</v>
      </c>
      <c r="B18" s="20" t="s">
        <v>90</v>
      </c>
      <c r="C18" s="20" t="s">
        <v>91</v>
      </c>
      <c r="D18" s="22" t="s">
        <v>92</v>
      </c>
      <c r="E18" s="23" t="s">
        <v>93</v>
      </c>
    </row>
    <row r="19" spans="1:5" ht="20.100000000000001" customHeight="1" x14ac:dyDescent="0.15">
      <c r="A19" s="8">
        <v>0.69097222222222199</v>
      </c>
      <c r="B19" s="5" t="s">
        <v>94</v>
      </c>
      <c r="C19" s="5" t="s">
        <v>95</v>
      </c>
      <c r="D19" s="6"/>
      <c r="E19" s="18"/>
    </row>
    <row r="20" spans="1:5" ht="20.100000000000001" customHeight="1" x14ac:dyDescent="0.15">
      <c r="A20" s="8">
        <v>0.69444444444444497</v>
      </c>
      <c r="B20" s="5" t="s">
        <v>96</v>
      </c>
      <c r="C20" s="6" t="s">
        <v>96</v>
      </c>
      <c r="D20" s="6"/>
      <c r="E20" s="7"/>
    </row>
    <row r="21" spans="1:5" ht="20.100000000000001" customHeight="1" x14ac:dyDescent="0.15">
      <c r="A21" s="19">
        <v>0.70138888888888895</v>
      </c>
      <c r="B21" s="20" t="s">
        <v>97</v>
      </c>
      <c r="C21" s="20" t="s">
        <v>98</v>
      </c>
      <c r="D21" s="22" t="s">
        <v>99</v>
      </c>
      <c r="E21" s="28" t="s">
        <v>100</v>
      </c>
    </row>
    <row r="22" spans="1:5" ht="20.100000000000001" customHeight="1" x14ac:dyDescent="0.15">
      <c r="A22" s="16">
        <v>0.70486111111111105</v>
      </c>
      <c r="B22" s="29" t="s">
        <v>101</v>
      </c>
      <c r="C22" s="29"/>
      <c r="D22" s="29"/>
      <c r="E22" s="30"/>
    </row>
    <row r="23" spans="1:5" ht="20.100000000000001" customHeight="1" x14ac:dyDescent="0.15">
      <c r="A23" s="31">
        <v>0.70833333333333304</v>
      </c>
      <c r="B23" s="32" t="s">
        <v>102</v>
      </c>
      <c r="C23" s="5"/>
      <c r="D23" s="6"/>
      <c r="E23" s="7"/>
    </row>
    <row r="24" spans="1:5" ht="15.75" customHeight="1" x14ac:dyDescent="0.15"/>
    <row r="27" spans="1:5" ht="18.75" x14ac:dyDescent="0.15">
      <c r="C27" s="33"/>
    </row>
  </sheetData>
  <mergeCells count="8">
    <mergeCell ref="A2:E2"/>
    <mergeCell ref="A3:E3"/>
    <mergeCell ref="A4:E4"/>
    <mergeCell ref="A5:A6"/>
    <mergeCell ref="B5:B6"/>
    <mergeCell ref="C5:C6"/>
    <mergeCell ref="D5:D6"/>
    <mergeCell ref="E5:E6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物料</vt:lpstr>
      <vt:lpstr>流程</vt:lpstr>
      <vt:lpstr>物料!Print_Area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2020-05-12T09:34:42Z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