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40" i="1"/>
  <c r="E40"/>
  <c r="F40"/>
  <c r="G40"/>
  <c r="H40"/>
  <c r="I40"/>
  <c r="J40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7"/>
  <c r="K16"/>
  <c r="K15"/>
  <c r="K12"/>
  <c r="K11"/>
  <c r="K10"/>
  <c r="K9"/>
  <c r="K8"/>
  <c r="K6"/>
  <c r="K5"/>
  <c r="K4"/>
  <c r="K3"/>
  <c r="K2"/>
</calcChain>
</file>

<file path=xl/sharedStrings.xml><?xml version="1.0" encoding="utf-8"?>
<sst xmlns="http://schemas.openxmlformats.org/spreadsheetml/2006/main" count="86" uniqueCount="54">
  <si>
    <t>单位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</si>
  <si>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</si>
  <si>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</si>
  <si>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</si>
  <si>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</si>
  <si>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</si>
  <si>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</si>
  <si>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</si>
  <si>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合计</t>
    <phoneticPr fontId="1" type="noConversion"/>
  </si>
  <si>
    <t>单价</t>
    <phoneticPr fontId="1" type="noConversion"/>
  </si>
  <si>
    <t>NZ7-63 4P 50A 双电源</t>
    <phoneticPr fontId="1" type="noConversion"/>
  </si>
  <si>
    <t>个</t>
    <phoneticPr fontId="1" type="noConversion"/>
  </si>
  <si>
    <t>NZ7-63 4P 20A 双电源</t>
    <phoneticPr fontId="1" type="noConversion"/>
  </si>
  <si>
    <t>个</t>
  </si>
  <si>
    <t>NZ7-63 4P 80A 双电源</t>
    <phoneticPr fontId="1" type="noConversion"/>
  </si>
  <si>
    <t>NZ7-63 4P 63A 双电源</t>
    <phoneticPr fontId="1" type="noConversion"/>
  </si>
  <si>
    <t>NZ7-63 4P 25A 双电源</t>
    <phoneticPr fontId="1" type="noConversion"/>
  </si>
  <si>
    <t>DZ47   1P 16A 小型断路器</t>
    <phoneticPr fontId="1" type="noConversion"/>
  </si>
  <si>
    <t>DZ47   4P 32A 小型断路器</t>
    <phoneticPr fontId="1" type="noConversion"/>
  </si>
  <si>
    <t>DZ47   3P 25A 小型断路器</t>
    <phoneticPr fontId="1" type="noConversion"/>
  </si>
  <si>
    <t>DZ47   3P 32A  小型断路器</t>
    <phoneticPr fontId="1" type="noConversion"/>
  </si>
  <si>
    <t xml:space="preserve">DZ47   3P 50A  小型断路器 </t>
    <phoneticPr fontId="1" type="noConversion"/>
  </si>
  <si>
    <t xml:space="preserve">DZ47   3P 16A  小型断路器 </t>
    <phoneticPr fontId="1" type="noConversion"/>
  </si>
  <si>
    <t xml:space="preserve">DZ47   3P 40A  小型断路器 </t>
    <phoneticPr fontId="1" type="noConversion"/>
  </si>
  <si>
    <t xml:space="preserve">DZ47   1P 20A  小型断路器 </t>
    <phoneticPr fontId="1" type="noConversion"/>
  </si>
  <si>
    <t>DZ47LE 2P 16A  漏电断路器</t>
    <phoneticPr fontId="1" type="noConversion"/>
  </si>
  <si>
    <t>DZ47LE 2P 20A  漏电断路器</t>
    <phoneticPr fontId="1" type="noConversion"/>
  </si>
  <si>
    <t>DZ47LE 3P 50A  漏电断路器</t>
    <phoneticPr fontId="1" type="noConversion"/>
  </si>
  <si>
    <t>PM2-40 4P      浪涌</t>
    <phoneticPr fontId="1" type="noConversion"/>
  </si>
  <si>
    <t>NZ7-63 4P 25A  浪涌</t>
    <phoneticPr fontId="1" type="noConversion"/>
  </si>
  <si>
    <t>NZ7-63 4P 20A  浪涌</t>
    <phoneticPr fontId="1" type="noConversion"/>
  </si>
  <si>
    <t>KBO-16C   控制器</t>
    <phoneticPr fontId="1" type="noConversion"/>
  </si>
  <si>
    <t>KBO-12C   控制器</t>
    <phoneticPr fontId="1" type="noConversion"/>
  </si>
  <si>
    <t>KBO-45C   控制器</t>
    <phoneticPr fontId="1" type="noConversion"/>
  </si>
  <si>
    <t>LA167-D8-11D 带灯按钮</t>
    <phoneticPr fontId="1" type="noConversion"/>
  </si>
  <si>
    <t>RT18-32   1P 保险</t>
    <phoneticPr fontId="1" type="noConversion"/>
  </si>
  <si>
    <t>套</t>
    <phoneticPr fontId="1" type="noConversion"/>
  </si>
  <si>
    <t>AD16-22      指示灯</t>
    <phoneticPr fontId="1" type="noConversion"/>
  </si>
  <si>
    <t>NM1  500A   空气断路器</t>
    <phoneticPr fontId="1" type="noConversion"/>
  </si>
  <si>
    <t>NM1  200A   空气断路器</t>
    <phoneticPr fontId="1" type="noConversion"/>
  </si>
  <si>
    <t>NM1  100A   空气断路器</t>
    <phoneticPr fontId="1" type="noConversion"/>
  </si>
  <si>
    <t>NM1-100S 63A空气断路器</t>
    <phoneticPr fontId="1" type="noConversion"/>
  </si>
  <si>
    <t>MY4N- J  继电器</t>
    <phoneticPr fontId="1" type="noConversion"/>
  </si>
  <si>
    <t>NCH8     交流接触器</t>
    <phoneticPr fontId="1" type="noConversion"/>
  </si>
  <si>
    <t>NM1LE-630A 500A 漏电断路器</t>
    <phoneticPr fontId="1" type="noConversion"/>
  </si>
  <si>
    <t>NM1LE-63S 32A  漏电断路器</t>
    <phoneticPr fontId="1" type="noConversion"/>
  </si>
  <si>
    <t xml:space="preserve">800A 母线框  </t>
    <phoneticPr fontId="1" type="noConversion"/>
  </si>
  <si>
    <t>对</t>
    <phoneticPr fontId="1" type="noConversion"/>
  </si>
  <si>
    <t xml:space="preserve">变压器  500VA 36A </t>
    <phoneticPr fontId="1" type="noConversion"/>
  </si>
  <si>
    <t>台</t>
    <phoneticPr fontId="1" type="noConversion"/>
  </si>
  <si>
    <t xml:space="preserve">DZ47   2P 20A  小型断路器 </t>
    <phoneticPr fontId="1" type="noConversion"/>
  </si>
  <si>
    <t>NM1-100S 80A空气断路器</t>
    <phoneticPr fontId="1" type="noConversion"/>
  </si>
  <si>
    <t>13位电箱（不含开关）</t>
    <phoneticPr fontId="1" type="noConversion"/>
  </si>
  <si>
    <t>规格及名称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</si>
</sst>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1"/>
  <sheetViews>
    <sheetView tabSelected="1" workbookViewId="0">
      <selection activeCell="L16" sqref="L16"/>
    </sheetView>
  </sheetViews>
  <sheetFormatPr defaultRowHeight="13.5"/>
  <cols>
    <col min="2" max="2" width="26.75" customWidth="1"/>
    <col min="3" max="3" width="7.25" customWidth="1"/>
    <col min="4" max="4" width="6" customWidth="1"/>
    <col min="5" max="5" width="3.75" customWidth="1"/>
    <col min="6" max="7" width="4.25" customWidth="1"/>
    <col min="8" max="8" width="3.625" customWidth="1"/>
    <col min="9" max="9" width="2.625" customWidth="1"/>
    <col min="10" max="10" width="4.375" customWidth="1"/>
    <col min="11" max="11" width="12.75" customWidth="1"/>
  </cols>
  <sheetData>
    <row r="1" spans="1:12" ht="14.25">
      <c r="A1" s="1"/>
      <c r="B1" s="2" t="s">
        <v>53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>
      <c r="A2" s="1"/>
      <c r="B2" s="1" t="s">
        <v>10</v>
      </c>
      <c r="C2" s="1" t="s">
        <v>11</v>
      </c>
      <c r="D2" s="1">
        <v>3</v>
      </c>
      <c r="E2" s="1"/>
      <c r="F2" s="1"/>
      <c r="G2" s="1"/>
      <c r="H2" s="1"/>
      <c r="I2" s="1"/>
      <c r="J2" s="1"/>
      <c r="K2" s="1">
        <f>D2+E2+F2+G2+H2+I2+J2</f>
        <v>3</v>
      </c>
      <c r="L2" s="1"/>
    </row>
    <row r="3" spans="1:12">
      <c r="A3" s="1"/>
      <c r="B3" s="1" t="s">
        <v>12</v>
      </c>
      <c r="C3" s="1" t="s">
        <v>13</v>
      </c>
      <c r="D3" s="1"/>
      <c r="E3" s="1"/>
      <c r="F3" s="1">
        <v>2</v>
      </c>
      <c r="G3" s="1"/>
      <c r="H3" s="1"/>
      <c r="I3" s="1"/>
      <c r="J3" s="1"/>
      <c r="K3" s="1">
        <f>D3+E3+F3+G3+H3+I3+J3</f>
        <v>2</v>
      </c>
      <c r="L3" s="1"/>
    </row>
    <row r="4" spans="1:12">
      <c r="A4" s="1"/>
      <c r="B4" s="1" t="s">
        <v>14</v>
      </c>
      <c r="C4" s="1" t="s">
        <v>13</v>
      </c>
      <c r="D4" s="1"/>
      <c r="E4" s="1"/>
      <c r="F4" s="1">
        <v>4</v>
      </c>
      <c r="G4" s="1"/>
      <c r="H4" s="1"/>
      <c r="I4" s="1"/>
      <c r="J4" s="1"/>
      <c r="K4" s="1">
        <f>D4+E4+F4+G4+H4+I4+J4</f>
        <v>4</v>
      </c>
      <c r="L4" s="1"/>
    </row>
    <row r="5" spans="1:12">
      <c r="A5" s="1"/>
      <c r="B5" s="1" t="s">
        <v>15</v>
      </c>
      <c r="C5" s="1" t="s">
        <v>13</v>
      </c>
      <c r="D5" s="1"/>
      <c r="E5" s="1"/>
      <c r="F5" s="1"/>
      <c r="G5" s="1">
        <v>4</v>
      </c>
      <c r="H5" s="1"/>
      <c r="I5" s="1"/>
      <c r="J5" s="1"/>
      <c r="K5" s="1">
        <f>D5+E5+F5+G5+H5+I5+J5</f>
        <v>4</v>
      </c>
      <c r="L5" s="1"/>
    </row>
    <row r="6" spans="1:12">
      <c r="A6" s="1"/>
      <c r="B6" s="1" t="s">
        <v>16</v>
      </c>
      <c r="C6" s="1" t="s">
        <v>13</v>
      </c>
      <c r="D6" s="1"/>
      <c r="E6" s="1"/>
      <c r="F6" s="1"/>
      <c r="G6" s="1"/>
      <c r="H6" s="1">
        <v>16</v>
      </c>
      <c r="I6" s="1"/>
      <c r="J6" s="1"/>
      <c r="K6" s="1">
        <f>D6+E6+F6+G6+H6+I6+J6</f>
        <v>16</v>
      </c>
      <c r="L6" s="1"/>
    </row>
    <row r="7" spans="1:12">
      <c r="A7" s="1"/>
      <c r="B7" s="1" t="s">
        <v>17</v>
      </c>
      <c r="C7" s="1" t="s">
        <v>13</v>
      </c>
      <c r="D7" s="1">
        <v>4</v>
      </c>
      <c r="E7" s="1"/>
      <c r="F7" s="1"/>
      <c r="G7" s="1">
        <v>16</v>
      </c>
      <c r="H7" s="1">
        <v>116</v>
      </c>
      <c r="I7" s="1">
        <v>50</v>
      </c>
      <c r="J7" s="1">
        <v>588</v>
      </c>
      <c r="K7" s="1">
        <v>214</v>
      </c>
      <c r="L7" s="1"/>
    </row>
    <row r="8" spans="1:12">
      <c r="A8" s="1"/>
      <c r="B8" s="1" t="s">
        <v>18</v>
      </c>
      <c r="C8" s="1" t="s">
        <v>13</v>
      </c>
      <c r="D8" s="1">
        <v>3</v>
      </c>
      <c r="E8" s="1"/>
      <c r="F8" s="1">
        <v>4</v>
      </c>
      <c r="G8" s="1">
        <v>2</v>
      </c>
      <c r="H8" s="1">
        <v>2</v>
      </c>
      <c r="I8" s="1"/>
      <c r="J8" s="1"/>
      <c r="K8" s="1">
        <f>D8+E8+F8+G8+H8+I8+J8</f>
        <v>11</v>
      </c>
      <c r="L8" s="1"/>
    </row>
    <row r="9" spans="1:12">
      <c r="A9" s="1"/>
      <c r="B9" s="1" t="s">
        <v>19</v>
      </c>
      <c r="C9" s="1" t="s">
        <v>13</v>
      </c>
      <c r="D9" s="1"/>
      <c r="E9" s="1">
        <v>2</v>
      </c>
      <c r="F9" s="1">
        <v>4</v>
      </c>
      <c r="G9" s="1"/>
      <c r="H9" s="1"/>
      <c r="I9" s="1"/>
      <c r="J9" s="1"/>
      <c r="K9" s="1">
        <f>D9+E9+F9+G9+H9+I9+J9</f>
        <v>6</v>
      </c>
      <c r="L9" s="1"/>
    </row>
    <row r="10" spans="1:12">
      <c r="A10" s="1"/>
      <c r="B10" s="1" t="s">
        <v>20</v>
      </c>
      <c r="C10" s="1" t="s">
        <v>11</v>
      </c>
      <c r="D10" s="1"/>
      <c r="E10" s="1"/>
      <c r="F10" s="1">
        <v>5</v>
      </c>
      <c r="G10" s="1">
        <v>4</v>
      </c>
      <c r="H10" s="1"/>
      <c r="I10" s="1"/>
      <c r="J10" s="1">
        <v>8</v>
      </c>
      <c r="K10" s="1">
        <f>D10+E10+F10+G10+H10+I10+J10</f>
        <v>17</v>
      </c>
      <c r="L10" s="1"/>
    </row>
    <row r="11" spans="1:12">
      <c r="A11" s="1"/>
      <c r="B11" s="1" t="s">
        <v>21</v>
      </c>
      <c r="C11" s="1" t="s">
        <v>11</v>
      </c>
      <c r="D11" s="1"/>
      <c r="E11" s="1"/>
      <c r="F11" s="1">
        <v>4</v>
      </c>
      <c r="G11" s="1">
        <v>4</v>
      </c>
      <c r="H11" s="1"/>
      <c r="I11" s="1">
        <v>1</v>
      </c>
      <c r="J11" s="1"/>
      <c r="K11" s="1">
        <f>D11+E11+F11+G11+H11+I11+J11</f>
        <v>9</v>
      </c>
      <c r="L11" s="1"/>
    </row>
    <row r="12" spans="1:12">
      <c r="A12" s="1"/>
      <c r="B12" s="1" t="s">
        <v>22</v>
      </c>
      <c r="C12" s="1" t="s">
        <v>11</v>
      </c>
      <c r="D12" s="1"/>
      <c r="E12" s="1"/>
      <c r="F12" s="1">
        <v>4</v>
      </c>
      <c r="G12" s="1"/>
      <c r="H12" s="1"/>
      <c r="I12" s="1"/>
      <c r="J12" s="1"/>
      <c r="K12" s="1">
        <f>D12+E12+F12+G12+H12+I12+J12</f>
        <v>4</v>
      </c>
      <c r="L12" s="1"/>
    </row>
    <row r="13" spans="1:12">
      <c r="A13" s="1"/>
      <c r="B13" s="1" t="s">
        <v>23</v>
      </c>
      <c r="C13" s="1" t="s">
        <v>11</v>
      </c>
      <c r="D13" s="1"/>
      <c r="E13" s="1"/>
      <c r="F13" s="1">
        <v>4</v>
      </c>
      <c r="G13" s="1">
        <v>1</v>
      </c>
      <c r="H13" s="1"/>
      <c r="I13" s="1"/>
      <c r="J13" s="1"/>
      <c r="K13" s="1">
        <v>1</v>
      </c>
      <c r="L13" s="1"/>
    </row>
    <row r="14" spans="1:12">
      <c r="A14" s="1"/>
      <c r="B14" s="1" t="s">
        <v>24</v>
      </c>
      <c r="C14" s="1" t="s">
        <v>11</v>
      </c>
      <c r="D14" s="1"/>
      <c r="E14" s="1"/>
      <c r="F14" s="1"/>
      <c r="G14" s="1"/>
      <c r="H14" s="1"/>
      <c r="I14" s="1"/>
      <c r="J14" s="1"/>
      <c r="K14" s="1">
        <v>560</v>
      </c>
      <c r="L14" s="1"/>
    </row>
    <row r="15" spans="1:12">
      <c r="A15" s="1"/>
      <c r="B15" s="1" t="s">
        <v>25</v>
      </c>
      <c r="C15" s="1" t="s">
        <v>11</v>
      </c>
      <c r="D15" s="1">
        <v>2</v>
      </c>
      <c r="E15" s="1"/>
      <c r="F15" s="1"/>
      <c r="G15" s="1">
        <v>8</v>
      </c>
      <c r="H15" s="1">
        <v>22</v>
      </c>
      <c r="I15" s="1">
        <v>12</v>
      </c>
      <c r="J15" s="1">
        <v>28</v>
      </c>
      <c r="K15" s="1">
        <f>D15+E15+F15+G15+H15+I15+J15</f>
        <v>72</v>
      </c>
      <c r="L15" s="1"/>
    </row>
    <row r="16" spans="1:12">
      <c r="A16" s="1"/>
      <c r="B16" s="1" t="s">
        <v>26</v>
      </c>
      <c r="C16" s="1" t="s">
        <v>11</v>
      </c>
      <c r="D16" s="1">
        <v>3</v>
      </c>
      <c r="E16" s="1"/>
      <c r="F16" s="1"/>
      <c r="G16" s="1"/>
      <c r="H16" s="1"/>
      <c r="I16" s="1"/>
      <c r="J16" s="1"/>
      <c r="K16" s="1">
        <f>D16+E16+F16+G16+H16+I16+J16</f>
        <v>3</v>
      </c>
      <c r="L16" s="1"/>
    </row>
    <row r="17" spans="1:12">
      <c r="A17" s="1"/>
      <c r="B17" s="1" t="s">
        <v>27</v>
      </c>
      <c r="C17" s="1" t="s">
        <v>11</v>
      </c>
      <c r="D17" s="1"/>
      <c r="E17" s="1"/>
      <c r="F17" s="1"/>
      <c r="G17" s="1"/>
      <c r="H17" s="1"/>
      <c r="I17" s="1">
        <v>6</v>
      </c>
      <c r="J17" s="1"/>
      <c r="K17" s="1">
        <f>D17+E17+F17+G17+H17+I17+J17</f>
        <v>6</v>
      </c>
      <c r="L17" s="1"/>
    </row>
    <row r="18" spans="1:12">
      <c r="A18" s="1"/>
      <c r="B18" s="1" t="s">
        <v>28</v>
      </c>
      <c r="C18" s="1" t="s">
        <v>11</v>
      </c>
      <c r="D18" s="1">
        <v>3</v>
      </c>
      <c r="E18" s="1"/>
      <c r="F18" s="1"/>
      <c r="G18" s="1">
        <v>2</v>
      </c>
      <c r="H18" s="1"/>
      <c r="I18" s="1"/>
      <c r="J18" s="1">
        <v>4</v>
      </c>
      <c r="K18" s="1">
        <v>13</v>
      </c>
      <c r="L18" s="1"/>
    </row>
    <row r="19" spans="1:12">
      <c r="A19" s="1"/>
      <c r="B19" s="1" t="s">
        <v>29</v>
      </c>
      <c r="C19" s="1" t="s">
        <v>13</v>
      </c>
      <c r="D19" s="1"/>
      <c r="E19" s="1">
        <v>2</v>
      </c>
      <c r="F19" s="1"/>
      <c r="G19" s="1"/>
      <c r="H19" s="1"/>
      <c r="I19" s="1"/>
      <c r="J19" s="1"/>
      <c r="K19" s="1">
        <f>D19+E19+F19+G19+H19+I19+J19</f>
        <v>2</v>
      </c>
      <c r="L19" s="1"/>
    </row>
    <row r="20" spans="1:12">
      <c r="A20" s="1"/>
      <c r="B20" s="1" t="s">
        <v>30</v>
      </c>
      <c r="C20" s="1" t="s">
        <v>13</v>
      </c>
      <c r="D20" s="1"/>
      <c r="E20" s="1">
        <v>1</v>
      </c>
      <c r="F20" s="1"/>
      <c r="G20" s="1"/>
      <c r="H20" s="1"/>
      <c r="I20" s="1"/>
      <c r="J20" s="1"/>
      <c r="K20" s="1">
        <f>D20+E20+F20+G20+H20+I20+J20</f>
        <v>1</v>
      </c>
      <c r="L20" s="1"/>
    </row>
    <row r="21" spans="1:12">
      <c r="A21" s="1"/>
      <c r="B21" s="1" t="s">
        <v>31</v>
      </c>
      <c r="C21" s="1" t="s">
        <v>13</v>
      </c>
      <c r="D21" s="1"/>
      <c r="E21" s="1">
        <v>12</v>
      </c>
      <c r="F21" s="1"/>
      <c r="G21" s="1"/>
      <c r="H21" s="1"/>
      <c r="I21" s="1"/>
      <c r="J21" s="1"/>
      <c r="K21" s="1">
        <f>D21+E21+F21+G21+H21+I21+J21</f>
        <v>12</v>
      </c>
      <c r="L21" s="1"/>
    </row>
    <row r="22" spans="1:12">
      <c r="A22" s="1"/>
      <c r="B22" s="1" t="s">
        <v>32</v>
      </c>
      <c r="C22" s="1" t="s">
        <v>13</v>
      </c>
      <c r="D22" s="1"/>
      <c r="E22" s="1">
        <v>2</v>
      </c>
      <c r="F22" s="1">
        <v>4</v>
      </c>
      <c r="G22" s="1"/>
      <c r="H22" s="1"/>
      <c r="I22" s="1"/>
      <c r="J22" s="1"/>
      <c r="K22" s="1">
        <f>D22+E22+F22+G22+H22+I22+J22</f>
        <v>6</v>
      </c>
      <c r="L22" s="1"/>
    </row>
    <row r="23" spans="1:12">
      <c r="A23" s="1"/>
      <c r="B23" s="1" t="s">
        <v>33</v>
      </c>
      <c r="C23" s="1" t="s">
        <v>13</v>
      </c>
      <c r="D23" s="1"/>
      <c r="E23" s="1"/>
      <c r="F23" s="1">
        <v>2</v>
      </c>
      <c r="G23" s="1"/>
      <c r="H23" s="1"/>
      <c r="I23" s="1"/>
      <c r="J23" s="1"/>
      <c r="K23" s="1">
        <f>D23+E23+F23+G23+H23+I23+J23</f>
        <v>2</v>
      </c>
      <c r="L23" s="1"/>
    </row>
    <row r="24" spans="1:12">
      <c r="A24" s="1"/>
      <c r="B24" s="1" t="s">
        <v>34</v>
      </c>
      <c r="C24" s="1" t="s">
        <v>13</v>
      </c>
      <c r="D24" s="1"/>
      <c r="E24" s="1">
        <v>28</v>
      </c>
      <c r="F24" s="1">
        <v>12</v>
      </c>
      <c r="G24" s="1"/>
      <c r="H24" s="1"/>
      <c r="I24" s="1"/>
      <c r="J24" s="1"/>
      <c r="K24" s="1">
        <f>D24+E24+F24+G24+H24+I24+J24</f>
        <v>40</v>
      </c>
      <c r="L24" s="1"/>
    </row>
    <row r="25" spans="1:12">
      <c r="A25" s="1"/>
      <c r="B25" s="1" t="s">
        <v>35</v>
      </c>
      <c r="C25" s="1" t="s">
        <v>36</v>
      </c>
      <c r="D25" s="1"/>
      <c r="E25" s="1">
        <v>42</v>
      </c>
      <c r="F25" s="1">
        <v>18</v>
      </c>
      <c r="G25" s="1"/>
      <c r="H25" s="1"/>
      <c r="I25" s="1"/>
      <c r="J25" s="1"/>
      <c r="K25" s="1">
        <f>D25+E25+F25+G25+H25+I25+J25</f>
        <v>60</v>
      </c>
      <c r="L25" s="1"/>
    </row>
    <row r="26" spans="1:12">
      <c r="A26" s="1"/>
      <c r="B26" s="1" t="s">
        <v>37</v>
      </c>
      <c r="C26" s="1" t="s">
        <v>13</v>
      </c>
      <c r="D26" s="1"/>
      <c r="E26" s="1">
        <v>42</v>
      </c>
      <c r="F26" s="1">
        <v>18</v>
      </c>
      <c r="G26" s="1"/>
      <c r="H26" s="1"/>
      <c r="I26" s="1"/>
      <c r="J26" s="1"/>
      <c r="K26" s="1">
        <f>D26+E26+F26+G26+H26+I26+J26</f>
        <v>60</v>
      </c>
      <c r="L26" s="1"/>
    </row>
    <row r="27" spans="1:12">
      <c r="A27" s="1"/>
      <c r="B27" s="1" t="s">
        <v>38</v>
      </c>
      <c r="C27" s="1" t="s">
        <v>13</v>
      </c>
      <c r="D27" s="1"/>
      <c r="E27" s="1"/>
      <c r="F27" s="1"/>
      <c r="G27" s="1"/>
      <c r="H27" s="1"/>
      <c r="I27" s="1">
        <v>1</v>
      </c>
      <c r="J27" s="1"/>
      <c r="K27" s="1">
        <f>D27+E27+F27+G27+H27+I27+J27</f>
        <v>1</v>
      </c>
      <c r="L27" s="1"/>
    </row>
    <row r="28" spans="1:12">
      <c r="A28" s="1"/>
      <c r="B28" s="1" t="s">
        <v>39</v>
      </c>
      <c r="C28" s="1" t="s">
        <v>11</v>
      </c>
      <c r="D28" s="1"/>
      <c r="E28" s="1"/>
      <c r="F28" s="1"/>
      <c r="G28" s="1">
        <v>1</v>
      </c>
      <c r="H28" s="1"/>
      <c r="I28" s="1"/>
      <c r="J28" s="1"/>
      <c r="K28" s="1">
        <f>D28+E28+F28+G28+H28+I28+J28</f>
        <v>1</v>
      </c>
      <c r="L28" s="1"/>
    </row>
    <row r="29" spans="1:12">
      <c r="A29" s="1"/>
      <c r="B29" s="1" t="s">
        <v>40</v>
      </c>
      <c r="C29" s="1" t="s">
        <v>11</v>
      </c>
      <c r="D29" s="1"/>
      <c r="E29" s="1"/>
      <c r="F29" s="1"/>
      <c r="G29" s="1">
        <v>3</v>
      </c>
      <c r="H29" s="1"/>
      <c r="I29" s="1"/>
      <c r="J29" s="1"/>
      <c r="K29" s="1">
        <f>D29+E29+F29+G29+H29+I29+J29</f>
        <v>3</v>
      </c>
      <c r="L29" s="1"/>
    </row>
    <row r="30" spans="1:12">
      <c r="A30" s="1"/>
      <c r="B30" s="1" t="s">
        <v>41</v>
      </c>
      <c r="C30" s="1" t="s">
        <v>11</v>
      </c>
      <c r="D30" s="1"/>
      <c r="E30" s="1"/>
      <c r="F30" s="1"/>
      <c r="G30" s="1"/>
      <c r="H30" s="1">
        <v>2</v>
      </c>
      <c r="I30" s="1"/>
      <c r="J30" s="1"/>
      <c r="K30" s="1">
        <f>D30+E30+F30+G30+H30+I30+J30</f>
        <v>2</v>
      </c>
      <c r="L30" s="1"/>
    </row>
    <row r="31" spans="1:12">
      <c r="A31" s="1"/>
      <c r="B31" s="1" t="s">
        <v>42</v>
      </c>
      <c r="C31" s="1" t="s">
        <v>36</v>
      </c>
      <c r="D31" s="1"/>
      <c r="E31" s="1"/>
      <c r="F31" s="1"/>
      <c r="G31" s="1"/>
      <c r="H31" s="1">
        <v>10</v>
      </c>
      <c r="I31" s="1">
        <v>6</v>
      </c>
      <c r="J31" s="1"/>
      <c r="K31" s="1">
        <f>D31+E31+F31+G31+H31+I31+J31</f>
        <v>16</v>
      </c>
      <c r="L31" s="1"/>
    </row>
    <row r="32" spans="1:12">
      <c r="A32" s="1"/>
      <c r="B32" s="1" t="s">
        <v>43</v>
      </c>
      <c r="C32" s="1" t="s">
        <v>11</v>
      </c>
      <c r="D32" s="1"/>
      <c r="E32" s="1"/>
      <c r="F32" s="1"/>
      <c r="G32" s="1"/>
      <c r="H32" s="1">
        <v>112</v>
      </c>
      <c r="I32" s="1"/>
      <c r="J32" s="1"/>
      <c r="K32" s="1">
        <f>D32+E32+F32+G32+H32+I32+J32</f>
        <v>112</v>
      </c>
      <c r="L32" s="1"/>
    </row>
    <row r="33" spans="1:12">
      <c r="A33" s="1"/>
      <c r="B33" s="1" t="s">
        <v>44</v>
      </c>
      <c r="C33" s="1" t="s">
        <v>11</v>
      </c>
      <c r="D33" s="1"/>
      <c r="E33" s="1"/>
      <c r="F33" s="1"/>
      <c r="G33" s="1"/>
      <c r="H33" s="1"/>
      <c r="I33" s="1"/>
      <c r="J33" s="1">
        <v>4</v>
      </c>
      <c r="K33" s="1">
        <f>D33+E33+F33+G33+H33+I33+J33</f>
        <v>4</v>
      </c>
      <c r="L33" s="1"/>
    </row>
    <row r="34" spans="1:12">
      <c r="A34" s="1"/>
      <c r="B34" s="1" t="s">
        <v>45</v>
      </c>
      <c r="C34" s="1" t="s">
        <v>11</v>
      </c>
      <c r="D34" s="1"/>
      <c r="E34" s="1"/>
      <c r="F34" s="1"/>
      <c r="G34" s="1"/>
      <c r="H34" s="1"/>
      <c r="I34" s="1"/>
      <c r="J34" s="1">
        <v>4</v>
      </c>
      <c r="K34" s="1">
        <f>D34+E34+F34+G34+H34+I34+J34</f>
        <v>4</v>
      </c>
      <c r="L34" s="1"/>
    </row>
    <row r="35" spans="1:12">
      <c r="A35" s="1"/>
      <c r="B35" s="1" t="s">
        <v>46</v>
      </c>
      <c r="C35" s="1" t="s">
        <v>47</v>
      </c>
      <c r="D35" s="1"/>
      <c r="E35" s="1"/>
      <c r="F35" s="1"/>
      <c r="G35" s="1"/>
      <c r="H35" s="1"/>
      <c r="I35" s="1"/>
      <c r="J35" s="1">
        <v>44</v>
      </c>
      <c r="K35" s="1">
        <f>D35+E35+F35+G35+H35+I35+J35</f>
        <v>44</v>
      </c>
      <c r="L35" s="1"/>
    </row>
    <row r="36" spans="1:12">
      <c r="A36" s="1"/>
      <c r="B36" s="1" t="s">
        <v>48</v>
      </c>
      <c r="C36" s="1" t="s">
        <v>49</v>
      </c>
      <c r="D36" s="1"/>
      <c r="E36" s="1"/>
      <c r="F36" s="1"/>
      <c r="G36" s="1">
        <v>2</v>
      </c>
      <c r="H36" s="1">
        <v>2</v>
      </c>
      <c r="I36" s="1"/>
      <c r="J36" s="1"/>
      <c r="K36" s="1">
        <f>D36+E36+F36+G36+H36+I36+J36</f>
        <v>4</v>
      </c>
      <c r="L36" s="1"/>
    </row>
    <row r="37" spans="1:12">
      <c r="A37" s="1"/>
      <c r="B37" s="1" t="s">
        <v>50</v>
      </c>
      <c r="C37" s="1" t="s">
        <v>11</v>
      </c>
      <c r="D37" s="1"/>
      <c r="E37" s="1"/>
      <c r="F37" s="1"/>
      <c r="G37" s="1">
        <v>2</v>
      </c>
      <c r="H37" s="1">
        <v>2</v>
      </c>
      <c r="I37" s="1"/>
      <c r="J37" s="1"/>
      <c r="K37" s="1">
        <f>D37+E37+F37+G37+H37+I37+J37</f>
        <v>4</v>
      </c>
      <c r="L37" s="1"/>
    </row>
    <row r="38" spans="1:12">
      <c r="A38" s="1"/>
      <c r="B38" s="1" t="s">
        <v>51</v>
      </c>
      <c r="C38" s="1"/>
      <c r="D38" s="1"/>
      <c r="E38" s="1"/>
      <c r="F38" s="1"/>
      <c r="G38" s="1"/>
      <c r="H38" s="1"/>
      <c r="I38" s="1"/>
      <c r="J38" s="1">
        <v>20</v>
      </c>
      <c r="K38" s="1">
        <f>D38+E38+F38+G38+H38+I38+J38</f>
        <v>20</v>
      </c>
      <c r="L38" s="1"/>
    </row>
    <row r="39" spans="1:12">
      <c r="A39" s="1"/>
      <c r="B39" s="1" t="s">
        <v>52</v>
      </c>
      <c r="C39" s="1" t="s">
        <v>11</v>
      </c>
      <c r="D39" s="1"/>
      <c r="E39" s="1"/>
      <c r="F39" s="1"/>
      <c r="G39" s="1"/>
      <c r="H39" s="1"/>
      <c r="I39" s="1"/>
      <c r="J39" s="1">
        <v>560</v>
      </c>
      <c r="K39" s="1">
        <f>D39+E39+F39+G39+H39+I39+J39</f>
        <v>560</v>
      </c>
      <c r="L39" s="1"/>
    </row>
    <row r="40" spans="1:12">
      <c r="A40" s="1"/>
      <c r="B40" s="1"/>
      <c r="C40" s="1"/>
      <c r="D40" s="1">
        <f t="shared" ref="D40:J40" si="0">SUM(D2:D39)</f>
        <v>18</v>
      </c>
      <c r="E40" s="1">
        <f t="shared" si="0"/>
        <v>131</v>
      </c>
      <c r="F40" s="1">
        <f t="shared" si="0"/>
        <v>85</v>
      </c>
      <c r="G40" s="1">
        <f t="shared" si="0"/>
        <v>49</v>
      </c>
      <c r="H40" s="1">
        <f t="shared" si="0"/>
        <v>284</v>
      </c>
      <c r="I40" s="1">
        <f t="shared" si="0"/>
        <v>76</v>
      </c>
      <c r="J40" s="1">
        <f t="shared" si="0"/>
        <v>1260</v>
      </c>
      <c r="K40" s="1">
        <f>D40+E40+F40+G40+H40+I40+J40</f>
        <v>1903</v>
      </c>
      <c r="L40" s="1"/>
    </row>
    <row r="41" spans="1:1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2014-05-13T03:21:45Z</dcterms:modified>
</cp:coreProperties>
</file>