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400" windowHeight="8340"/>
  </bookViews>
  <sheets>
    <sheet name="Sheet1" sheetId="2" r:id="rId1"/>
  </sheets>
  <definedNames>
    <definedName name="page2" localSheetId="0">Sheet1!#REF!</definedName>
    <definedName name="_xlnm.Print_Area" localSheetId="0">Sheet1!$A$23:$G$48,Sheet1!$A$1:$H$21</definedName>
  </definedNames>
  <calcPr calcId="124519"/>
</workbook>
</file>

<file path=xl/calcChain.xml><?xml version="1.0" encoding="utf-8"?>
<calcChain xmlns="http://schemas.openxmlformats.org/spreadsheetml/2006/main">
  <c r="G46" i="2"/>
  <c r="G45"/>
  <c r="G44"/>
  <c r="G47" s="1"/>
  <c r="G42"/>
  <c r="G41"/>
  <c r="G40"/>
  <c r="G39"/>
  <c r="G38"/>
  <c r="G37"/>
  <c r="G36"/>
  <c r="G35"/>
  <c r="G34"/>
  <c r="G33"/>
  <c r="G32"/>
  <c r="G31"/>
  <c r="G30"/>
  <c r="G29"/>
  <c r="G28"/>
  <c r="G27"/>
  <c r="G26"/>
  <c r="G43" l="1"/>
  <c r="G48" s="1"/>
</calcChain>
</file>

<file path=xl/sharedStrings.xml><?xml version="1.0" encoding="utf-8"?>
<sst xmlns="http://schemas.openxmlformats.org/spreadsheetml/2006/main" count="91" uniqueCount="76">
  <si>
    <r>
      <t xml:space="preserve">S/N
</t>
    </r>
    <r>
      <rPr>
        <b/>
        <sz val="10"/>
        <color indexed="8"/>
        <rFont val="宋体"/>
        <family val="3"/>
        <charset val="134"/>
      </rPr>
      <t>序号</t>
    </r>
  </si>
  <si>
    <r>
      <t xml:space="preserve">QTY
</t>
    </r>
    <r>
      <rPr>
        <b/>
        <sz val="10"/>
        <color indexed="8"/>
        <rFont val="宋体"/>
        <family val="3"/>
        <charset val="134"/>
      </rPr>
      <t>数量</t>
    </r>
  </si>
  <si>
    <r>
      <t xml:space="preserve">Price  RMB
</t>
    </r>
    <r>
      <rPr>
        <b/>
        <sz val="10"/>
        <color indexed="8"/>
        <rFont val="宋体"/>
        <family val="3"/>
        <charset val="134"/>
      </rPr>
      <t>单价</t>
    </r>
  </si>
  <si>
    <r>
      <t xml:space="preserve">Amount  RMB
</t>
    </r>
    <r>
      <rPr>
        <b/>
        <sz val="10"/>
        <rFont val="宋体"/>
        <family val="3"/>
        <charset val="134"/>
      </rPr>
      <t>金额</t>
    </r>
  </si>
  <si>
    <t>气动焊点剔除钻</t>
  </si>
  <si>
    <t>钣喷车间改造报价单</t>
    <phoneticPr fontId="20" type="noConversion"/>
  </si>
  <si>
    <t>序号</t>
    <phoneticPr fontId="5" type="noConversion"/>
  </si>
  <si>
    <t>数量</t>
    <phoneticPr fontId="5" type="noConversion"/>
  </si>
  <si>
    <t>单价</t>
    <phoneticPr fontId="5" type="noConversion"/>
  </si>
  <si>
    <t>金额</t>
    <phoneticPr fontId="5" type="noConversion"/>
  </si>
  <si>
    <t>备注</t>
    <phoneticPr fontId="5" type="noConversion"/>
  </si>
  <si>
    <t>2套</t>
    <phoneticPr fontId="20" type="noConversion"/>
  </si>
  <si>
    <t>4套</t>
    <phoneticPr fontId="20" type="noConversion"/>
  </si>
  <si>
    <t>报价单位名称：</t>
    <phoneticPr fontId="20" type="noConversion"/>
  </si>
  <si>
    <t>联系人：</t>
    <phoneticPr fontId="20" type="noConversion"/>
  </si>
  <si>
    <t>联系电话：</t>
    <phoneticPr fontId="20" type="noConversion"/>
  </si>
  <si>
    <t>设备名称</t>
    <phoneticPr fontId="5" type="noConversion"/>
  </si>
  <si>
    <t>规格型号</t>
    <phoneticPr fontId="5" type="noConversion"/>
  </si>
  <si>
    <t>材质</t>
    <phoneticPr fontId="5" type="noConversion"/>
  </si>
  <si>
    <t>中涂工位</t>
  </si>
  <si>
    <t>8200×4000×3100</t>
  </si>
  <si>
    <t>8200×4000×3100</t>
    <phoneticPr fontId="5" type="noConversion"/>
  </si>
  <si>
    <t>打磨工位</t>
    <phoneticPr fontId="5" type="noConversion"/>
  </si>
  <si>
    <t>完成工位</t>
    <phoneticPr fontId="5" type="noConversion"/>
  </si>
  <si>
    <t>7200×4000×3100</t>
    <phoneticPr fontId="5" type="noConversion"/>
  </si>
  <si>
    <t>准备工位</t>
    <phoneticPr fontId="5" type="noConversion"/>
  </si>
  <si>
    <t>2套</t>
    <phoneticPr fontId="5" type="noConversion"/>
  </si>
  <si>
    <r>
      <t>通风管道（含引风机</t>
    </r>
    <r>
      <rPr>
        <sz val="10.5"/>
        <color rgb="FF000000"/>
        <rFont val="Calibri"/>
        <family val="2"/>
      </rPr>
      <t>)</t>
    </r>
  </si>
  <si>
    <t>基建安装服务费</t>
  </si>
  <si>
    <t>运输费</t>
  </si>
  <si>
    <t>8050×4000×3100</t>
    <phoneticPr fontId="5" type="noConversion"/>
  </si>
  <si>
    <t>1项</t>
    <phoneticPr fontId="20" type="noConversion"/>
  </si>
  <si>
    <t>1次</t>
    <phoneticPr fontId="5" type="noConversion"/>
  </si>
  <si>
    <t>合计：</t>
    <phoneticPr fontId="5" type="noConversion"/>
  </si>
  <si>
    <t>小写：</t>
    <phoneticPr fontId="5" type="noConversion"/>
  </si>
  <si>
    <t>人民币大写：</t>
    <phoneticPr fontId="5" type="noConversion"/>
  </si>
  <si>
    <r>
      <t xml:space="preserve">SUPPLIER
</t>
    </r>
    <r>
      <rPr>
        <b/>
        <sz val="10"/>
        <color indexed="8"/>
        <rFont val="宋体"/>
        <family val="3"/>
        <charset val="134"/>
      </rPr>
      <t>品牌</t>
    </r>
    <phoneticPr fontId="5" type="noConversion"/>
  </si>
  <si>
    <r>
      <t xml:space="preserve">DESCRIPTION CN
</t>
    </r>
    <r>
      <rPr>
        <b/>
        <sz val="10"/>
        <color indexed="8"/>
        <rFont val="宋体"/>
        <family val="3"/>
        <charset val="134"/>
      </rPr>
      <t>中文描述</t>
    </r>
    <phoneticPr fontId="5" type="noConversion"/>
  </si>
  <si>
    <r>
      <t xml:space="preserve">PICTURE
</t>
    </r>
    <r>
      <rPr>
        <b/>
        <sz val="10"/>
        <color indexed="8"/>
        <rFont val="宋体"/>
        <family val="3"/>
        <charset val="134"/>
      </rPr>
      <t>图片</t>
    </r>
    <phoneticPr fontId="5" type="noConversion"/>
  </si>
  <si>
    <t>TJG</t>
    <phoneticPr fontId="5" type="noConversion"/>
  </si>
  <si>
    <r>
      <rPr>
        <sz val="10"/>
        <color rgb="FF000000"/>
        <rFont val="宋体"/>
        <family val="3"/>
        <charset val="134"/>
      </rPr>
      <t>样规</t>
    </r>
    <phoneticPr fontId="5" type="noConversion"/>
  </si>
  <si>
    <r>
      <rPr>
        <sz val="10"/>
        <color rgb="FF000000"/>
        <rFont val="宋体"/>
        <family val="3"/>
        <charset val="134"/>
      </rPr>
      <t>划规</t>
    </r>
    <phoneticPr fontId="5" type="noConversion"/>
  </si>
  <si>
    <r>
      <rPr>
        <sz val="10"/>
        <color rgb="FF000000"/>
        <rFont val="宋体"/>
        <family val="3"/>
        <charset val="134"/>
      </rPr>
      <t>定位冲</t>
    </r>
    <phoneticPr fontId="5" type="noConversion"/>
  </si>
  <si>
    <t>路狼</t>
    <phoneticPr fontId="5" type="noConversion"/>
  </si>
  <si>
    <r>
      <rPr>
        <sz val="10"/>
        <color rgb="FF000000"/>
        <rFont val="宋体"/>
        <family val="3"/>
        <charset val="134"/>
      </rPr>
      <t>气动锯条</t>
    </r>
    <phoneticPr fontId="5" type="noConversion"/>
  </si>
  <si>
    <t>同希</t>
    <phoneticPr fontId="5" type="noConversion"/>
  </si>
  <si>
    <r>
      <rPr>
        <sz val="10"/>
        <color rgb="FF000000"/>
        <rFont val="宋体"/>
        <family val="3"/>
        <charset val="134"/>
      </rPr>
      <t>气动研磨机</t>
    </r>
    <phoneticPr fontId="5" type="noConversion"/>
  </si>
  <si>
    <t>AV</t>
    <phoneticPr fontId="5" type="noConversion"/>
  </si>
  <si>
    <t>气动錾子套装（换弹簧）</t>
    <phoneticPr fontId="5" type="noConversion"/>
  </si>
  <si>
    <t>英国COX</t>
    <phoneticPr fontId="5" type="noConversion"/>
  </si>
  <si>
    <r>
      <rPr>
        <sz val="10"/>
        <color rgb="FF000000"/>
        <rFont val="宋体"/>
        <family val="3"/>
        <charset val="134"/>
      </rPr>
      <t>压缩空气胶枪</t>
    </r>
    <phoneticPr fontId="5" type="noConversion"/>
  </si>
  <si>
    <t>浩业</t>
    <phoneticPr fontId="5" type="noConversion"/>
  </si>
  <si>
    <t>气体保护焊枪</t>
    <phoneticPr fontId="5" type="noConversion"/>
  </si>
  <si>
    <t>ALT</t>
    <phoneticPr fontId="5" type="noConversion"/>
  </si>
  <si>
    <r>
      <rPr>
        <sz val="10"/>
        <color rgb="FF000000"/>
        <rFont val="宋体"/>
        <family val="3"/>
        <charset val="134"/>
      </rPr>
      <t>滑车</t>
    </r>
    <phoneticPr fontId="5" type="noConversion"/>
  </si>
  <si>
    <r>
      <rPr>
        <sz val="10"/>
        <color rgb="FF000000"/>
        <rFont val="宋体"/>
        <family val="3"/>
        <charset val="134"/>
      </rPr>
      <t>岩棉防火毯（长）</t>
    </r>
    <phoneticPr fontId="5" type="noConversion"/>
  </si>
  <si>
    <r>
      <rPr>
        <sz val="10"/>
        <color rgb="FF000000"/>
        <rFont val="宋体"/>
        <family val="3"/>
        <charset val="134"/>
      </rPr>
      <t>岩棉防火毯（短）</t>
    </r>
    <phoneticPr fontId="5" type="noConversion"/>
  </si>
  <si>
    <t>瑞凌</t>
    <phoneticPr fontId="5" type="noConversion"/>
  </si>
  <si>
    <r>
      <rPr>
        <sz val="10"/>
        <color rgb="FF000000"/>
        <rFont val="宋体"/>
        <family val="3"/>
        <charset val="134"/>
      </rPr>
      <t>自动变光焊帽</t>
    </r>
    <phoneticPr fontId="5" type="noConversion"/>
  </si>
  <si>
    <t>单面气动钻</t>
    <phoneticPr fontId="15" type="noConversion"/>
  </si>
  <si>
    <t>HBS</t>
    <phoneticPr fontId="5" type="noConversion"/>
  </si>
  <si>
    <t>长钻头</t>
    <phoneticPr fontId="15" type="noConversion"/>
  </si>
  <si>
    <t>气动除胶机及胶轮</t>
    <phoneticPr fontId="15" type="noConversion"/>
  </si>
  <si>
    <t>钣金工具小计：</t>
    <phoneticPr fontId="5" type="noConversion"/>
  </si>
  <si>
    <t>佩孚</t>
    <phoneticPr fontId="5" type="noConversion"/>
  </si>
  <si>
    <t>烤房专用软管</t>
    <phoneticPr fontId="5" type="noConversion"/>
  </si>
  <si>
    <t>喷漆凳</t>
    <phoneticPr fontId="5" type="noConversion"/>
  </si>
  <si>
    <t>伍尔特</t>
    <phoneticPr fontId="5" type="noConversion"/>
  </si>
  <si>
    <r>
      <rPr>
        <sz val="10"/>
        <color rgb="FF000000"/>
        <rFont val="宋体"/>
        <family val="3"/>
        <charset val="134"/>
      </rPr>
      <t>耐溶剂喷壶</t>
    </r>
    <phoneticPr fontId="5" type="noConversion"/>
  </si>
  <si>
    <t>油漆工具小计：</t>
    <phoneticPr fontId="5" type="noConversion"/>
  </si>
  <si>
    <t>合计：</t>
    <phoneticPr fontId="5" type="noConversion"/>
  </si>
  <si>
    <t>新增钣喷专用工具报价清单</t>
    <phoneticPr fontId="5" type="noConversion"/>
  </si>
  <si>
    <t>700*1600*1000*29节
700*1600*1100*2节
820*320*1000*12节
240*1520*500*4节240*2420*500*2节700*700*900*2节  7.5KW引风机*1台</t>
    <phoneticPr fontId="5" type="noConversion"/>
  </si>
  <si>
    <t>以上报价均为含税价格。</t>
    <phoneticPr fontId="20" type="noConversion"/>
  </si>
  <si>
    <t>1、双层彩钢板房，彩钢板中间为岩棉保温棉，厚度50毫米，彩钢厚1毫米，2、中涂工位、打磨工位、完成工位前面为电动软帘，中涂、打磨房两两之间为拉帘；完成工位侧面与后面为拉帘，准备工位前门为拉帘。3、配套的送排风系统、照明系统、电器插座、气路系统。配套设备、电动卷帘、拉帘具体参数及数量详见奥迪特许经销商钣喷车间建设指导手册及施工图纸，所涉及的建筑材料必须满足奥迪特许经销商钣喷车间建设指导手册中规定的要求。</t>
    <phoneticPr fontId="5" type="noConversion"/>
  </si>
  <si>
    <t>镀锌铁皮板0.8毫米厚，引风机品牌为宏建，功率为7.5KW</t>
    <phoneticPr fontId="5" type="noConversion"/>
  </si>
</sst>
</file>

<file path=xl/styles.xml><?xml version="1.0" encoding="utf-8"?>
<styleSheet xmlns="http://schemas.openxmlformats.org/spreadsheetml/2006/main">
  <numFmts count="2">
    <numFmt numFmtId="176" formatCode="_ * #,##0.00_ ;_ * \-#,##0.00_ ;_ * &quot;-&quot;??_ ;_ @_ "/>
    <numFmt numFmtId="177" formatCode="_ * #,##0.00_ ;_ * \!\-#,##0.00_ ;_ * &quot;-&quot;??_ ;_ @_ "/>
  </numFmts>
  <fonts count="28">
    <font>
      <sz val="11"/>
      <color indexed="8"/>
      <name val="宋体"/>
      <charset val="134"/>
    </font>
    <font>
      <sz val="11"/>
      <color indexed="8"/>
      <name val="宋体"/>
      <family val="3"/>
      <charset val="134"/>
    </font>
    <font>
      <b/>
      <sz val="18"/>
      <color indexed="8"/>
      <name val="宋体"/>
      <family val="3"/>
      <charset val="134"/>
    </font>
    <font>
      <sz val="8"/>
      <color indexed="8"/>
      <name val="Arial"/>
      <family val="2"/>
    </font>
    <font>
      <sz val="12"/>
      <name val="宋体"/>
      <family val="3"/>
      <charset val="134"/>
    </font>
    <font>
      <sz val="9"/>
      <name val="宋体"/>
      <family val="3"/>
      <charset val="134"/>
    </font>
    <font>
      <b/>
      <sz val="10"/>
      <color indexed="8"/>
      <name val="Arial"/>
      <family val="2"/>
    </font>
    <font>
      <b/>
      <sz val="10"/>
      <color indexed="8"/>
      <name val="宋体"/>
      <family val="3"/>
      <charset val="134"/>
    </font>
    <font>
      <b/>
      <sz val="10"/>
      <name val="Arial"/>
      <family val="2"/>
    </font>
    <font>
      <b/>
      <sz val="10"/>
      <name val="宋体"/>
      <family val="3"/>
      <charset val="134"/>
    </font>
    <font>
      <sz val="10"/>
      <color indexed="8"/>
      <name val="Arial"/>
      <family val="2"/>
    </font>
    <font>
      <sz val="10"/>
      <name val="Arial"/>
      <family val="2"/>
    </font>
    <font>
      <sz val="10"/>
      <color indexed="8"/>
      <name val="宋体"/>
      <family val="3"/>
      <charset val="134"/>
    </font>
    <font>
      <sz val="10"/>
      <name val="宋体"/>
      <family val="3"/>
      <charset val="134"/>
    </font>
    <font>
      <sz val="10"/>
      <color theme="1"/>
      <name val="Arial"/>
      <family val="2"/>
    </font>
    <font>
      <sz val="9"/>
      <name val="宋体"/>
      <family val="2"/>
      <charset val="134"/>
      <scheme val="minor"/>
    </font>
    <font>
      <sz val="10"/>
      <color rgb="FF000000"/>
      <name val="宋体"/>
      <family val="3"/>
      <charset val="134"/>
    </font>
    <font>
      <sz val="11"/>
      <color theme="1"/>
      <name val="Arial"/>
      <family val="2"/>
    </font>
    <font>
      <sz val="11"/>
      <color indexed="8"/>
      <name val="Arial"/>
      <family val="2"/>
    </font>
    <font>
      <sz val="20"/>
      <color theme="1"/>
      <name val="宋体"/>
      <family val="2"/>
      <scheme val="minor"/>
    </font>
    <font>
      <sz val="9"/>
      <name val="宋体"/>
      <family val="3"/>
      <charset val="134"/>
      <scheme val="minor"/>
    </font>
    <font>
      <sz val="20"/>
      <color theme="1"/>
      <name val="宋体"/>
      <family val="3"/>
      <charset val="134"/>
      <scheme val="minor"/>
    </font>
    <font>
      <b/>
      <sz val="11"/>
      <color indexed="8"/>
      <name val="宋体"/>
      <family val="3"/>
      <charset val="134"/>
    </font>
    <font>
      <sz val="10.5"/>
      <color rgb="FF000000"/>
      <name val="宋体"/>
      <family val="3"/>
      <charset val="134"/>
    </font>
    <font>
      <sz val="10.5"/>
      <color indexed="8"/>
      <name val="宋体"/>
      <family val="3"/>
      <charset val="134"/>
    </font>
    <font>
      <sz val="10.5"/>
      <color rgb="FF000000"/>
      <name val="Calibri"/>
      <family val="2"/>
    </font>
    <font>
      <sz val="11"/>
      <color rgb="FF000000"/>
      <name val="宋体"/>
      <family val="3"/>
      <charset val="134"/>
    </font>
    <font>
      <sz val="9"/>
      <color indexed="8"/>
      <name val="宋体"/>
      <family val="3"/>
      <charset val="134"/>
    </font>
  </fonts>
  <fills count="2">
    <fill>
      <patternFill patternType="none"/>
    </fill>
    <fill>
      <patternFill patternType="gray125"/>
    </fill>
  </fills>
  <borders count="1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top style="thin">
        <color auto="1"/>
      </top>
      <bottom/>
      <diagonal/>
    </border>
  </borders>
  <cellStyleXfs count="17">
    <xf numFmtId="0" fontId="0" fillId="0" borderId="0">
      <alignment vertical="center"/>
    </xf>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pplyFont="0" applyFill="0" applyBorder="0" applyAlignment="0" applyProtection="0">
      <alignment vertical="center"/>
    </xf>
    <xf numFmtId="0" fontId="4" fillId="0" borderId="0">
      <alignment vertical="center"/>
    </xf>
    <xf numFmtId="176" fontId="1" fillId="0" borderId="0" applyFont="0" applyFill="0" applyBorder="0" applyAlignment="0" applyProtection="0">
      <alignment vertical="center"/>
    </xf>
    <xf numFmtId="0" fontId="1" fillId="0" borderId="0">
      <alignment vertical="center"/>
    </xf>
    <xf numFmtId="176" fontId="1" fillId="0" borderId="0" applyFont="0" applyFill="0" applyBorder="0" applyAlignment="0" applyProtection="0">
      <alignment vertical="center"/>
    </xf>
    <xf numFmtId="176" fontId="4" fillId="0" borderId="0" applyFont="0" applyFill="0" applyBorder="0" applyAlignment="0" applyProtection="0">
      <alignment vertical="center"/>
    </xf>
    <xf numFmtId="176" fontId="1" fillId="0" borderId="0" applyFont="0" applyFill="0" applyBorder="0" applyAlignment="0" applyProtection="0">
      <alignment vertical="center"/>
    </xf>
    <xf numFmtId="177" fontId="1" fillId="0" borderId="0" applyFont="0" applyFill="0" applyBorder="0" applyAlignment="0" applyProtection="0">
      <alignment vertical="center"/>
    </xf>
    <xf numFmtId="176" fontId="4" fillId="0" borderId="0" applyFont="0" applyFill="0" applyBorder="0" applyAlignment="0" applyProtection="0">
      <alignment vertical="center"/>
    </xf>
  </cellStyleXfs>
  <cellXfs count="55">
    <xf numFmtId="0" fontId="0" fillId="0" borderId="0" xfId="0">
      <alignment vertical="center"/>
    </xf>
    <xf numFmtId="0" fontId="3" fillId="0" borderId="0" xfId="11" applyFont="1" applyAlignment="1">
      <alignment horizontal="left"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3" fillId="0" borderId="0" xfId="11" applyFont="1" applyAlignment="1">
      <alignment horizontal="center" vertical="center"/>
    </xf>
    <xf numFmtId="0" fontId="10" fillId="0" borderId="4" xfId="0" applyFont="1" applyFill="1" applyBorder="1" applyAlignment="1">
      <alignment horizontal="center" vertical="center" wrapText="1"/>
    </xf>
    <xf numFmtId="0" fontId="12" fillId="0" borderId="5" xfId="0" applyFont="1" applyFill="1" applyBorder="1" applyAlignment="1">
      <alignment horizontal="center" vertical="center"/>
    </xf>
    <xf numFmtId="0" fontId="10" fillId="0" borderId="5" xfId="0" applyFont="1" applyFill="1" applyBorder="1" applyAlignment="1"/>
    <xf numFmtId="0" fontId="14" fillId="0" borderId="5" xfId="0" applyFont="1" applyBorder="1" applyAlignment="1">
      <alignment horizontal="center" vertical="center"/>
    </xf>
    <xf numFmtId="0" fontId="12" fillId="0" borderId="5" xfId="0" applyFont="1" applyFill="1" applyBorder="1" applyAlignment="1">
      <alignment horizontal="left" vertical="center"/>
    </xf>
    <xf numFmtId="176" fontId="10" fillId="0" borderId="5" xfId="12" applyFont="1" applyBorder="1" applyAlignment="1">
      <alignment horizontal="center" vertical="center"/>
    </xf>
    <xf numFmtId="0" fontId="16" fillId="0" borderId="5" xfId="0" applyFont="1" applyFill="1" applyBorder="1" applyAlignment="1">
      <alignment horizontal="left" vertical="center"/>
    </xf>
    <xf numFmtId="0" fontId="17" fillId="0" borderId="5" xfId="0" applyFont="1" applyBorder="1" applyAlignment="1">
      <alignment horizontal="center" vertical="center"/>
    </xf>
    <xf numFmtId="0" fontId="16" fillId="0" borderId="5" xfId="0" applyFont="1" applyFill="1" applyBorder="1" applyAlignment="1">
      <alignment horizontal="center" vertical="center"/>
    </xf>
    <xf numFmtId="0" fontId="13" fillId="0" borderId="5" xfId="0" applyFont="1" applyBorder="1" applyAlignment="1">
      <alignment horizontal="center" vertical="center" wrapText="1"/>
    </xf>
    <xf numFmtId="0" fontId="13" fillId="0" borderId="5" xfId="0" applyFont="1" applyFill="1" applyBorder="1" applyAlignment="1">
      <alignment horizontal="center" vertical="center" wrapText="1"/>
    </xf>
    <xf numFmtId="0" fontId="18" fillId="0" borderId="5" xfId="0" applyFont="1" applyBorder="1" applyAlignment="1">
      <alignment horizontal="center" vertical="center"/>
    </xf>
    <xf numFmtId="0" fontId="10" fillId="0" borderId="5" xfId="0" applyFont="1" applyFill="1" applyBorder="1" applyAlignment="1">
      <alignment horizontal="center" vertical="center"/>
    </xf>
    <xf numFmtId="0" fontId="22" fillId="0" borderId="5" xfId="0" applyFont="1" applyBorder="1" applyAlignment="1">
      <alignment horizontal="center" vertical="center"/>
    </xf>
    <xf numFmtId="0" fontId="0" fillId="0" borderId="5" xfId="0" applyBorder="1" applyAlignment="1">
      <alignment horizontal="center" vertical="center"/>
    </xf>
    <xf numFmtId="0" fontId="1" fillId="0" borderId="5" xfId="0" applyFont="1" applyBorder="1" applyAlignment="1">
      <alignment horizontal="center" vertical="center"/>
    </xf>
    <xf numFmtId="0" fontId="0" fillId="0" borderId="0" xfId="0" applyAlignment="1">
      <alignment vertical="center"/>
    </xf>
    <xf numFmtId="0" fontId="0" fillId="0" borderId="11" xfId="0" applyBorder="1" applyAlignment="1">
      <alignment horizontal="center" vertical="center"/>
    </xf>
    <xf numFmtId="0" fontId="1" fillId="0" borderId="11" xfId="0" applyFont="1" applyBorder="1" applyAlignment="1">
      <alignment horizontal="center" vertical="center"/>
    </xf>
    <xf numFmtId="0" fontId="0" fillId="0" borderId="5" xfId="0" applyBorder="1" applyAlignment="1">
      <alignment vertical="center"/>
    </xf>
    <xf numFmtId="0" fontId="23" fillId="0" borderId="5" xfId="0" applyFont="1" applyBorder="1" applyAlignment="1">
      <alignment horizontal="center" vertical="center"/>
    </xf>
    <xf numFmtId="0" fontId="24" fillId="0" borderId="5" xfId="0" applyFont="1" applyBorder="1" applyAlignment="1">
      <alignment horizontal="center" vertical="center"/>
    </xf>
    <xf numFmtId="0" fontId="23" fillId="0" borderId="5" xfId="0" applyFont="1" applyBorder="1" applyAlignment="1">
      <alignment horizontal="center" vertical="center" wrapText="1"/>
    </xf>
    <xf numFmtId="0" fontId="0" fillId="0" borderId="0" xfId="0" applyAlignment="1">
      <alignment horizontal="center" vertical="center"/>
    </xf>
    <xf numFmtId="0" fontId="26" fillId="0" borderId="0" xfId="0" applyFont="1" applyAlignment="1">
      <alignment vertical="center" wrapText="1"/>
    </xf>
    <xf numFmtId="176" fontId="11" fillId="0" borderId="6" xfId="12" applyFont="1" applyFill="1" applyBorder="1" applyAlignment="1">
      <alignment horizontal="center" vertical="center" wrapText="1"/>
    </xf>
    <xf numFmtId="176" fontId="3" fillId="0" borderId="0" xfId="12" applyFont="1" applyAlignment="1">
      <alignment horizontal="left" vertical="center"/>
    </xf>
    <xf numFmtId="176" fontId="6" fillId="0" borderId="2" xfId="12" applyFont="1" applyBorder="1" applyAlignment="1">
      <alignment horizontal="center" vertical="center" wrapText="1"/>
    </xf>
    <xf numFmtId="176" fontId="8" fillId="0" borderId="3" xfId="12" applyFont="1" applyBorder="1" applyAlignment="1">
      <alignment horizontal="center" vertical="center" wrapText="1"/>
    </xf>
    <xf numFmtId="176" fontId="8" fillId="0" borderId="6" xfId="12" applyFont="1" applyFill="1" applyBorder="1" applyAlignment="1">
      <alignment horizontal="center" vertical="center" wrapText="1"/>
    </xf>
    <xf numFmtId="176" fontId="8" fillId="0" borderId="8" xfId="12" applyFont="1" applyFill="1" applyBorder="1" applyAlignment="1">
      <alignment horizontal="center" vertical="center" wrapText="1"/>
    </xf>
    <xf numFmtId="0" fontId="12" fillId="0" borderId="11" xfId="0" applyFont="1" applyBorder="1" applyAlignment="1">
      <alignment vertical="center" wrapText="1"/>
    </xf>
    <xf numFmtId="0" fontId="7" fillId="0" borderId="5" xfId="0" applyFont="1" applyFill="1" applyBorder="1" applyAlignment="1">
      <alignment horizontal="right" vertical="center"/>
    </xf>
    <xf numFmtId="0" fontId="7" fillId="0" borderId="7" xfId="0" applyFont="1" applyBorder="1" applyAlignment="1">
      <alignment horizontal="right" vertical="center"/>
    </xf>
    <xf numFmtId="0" fontId="2" fillId="0" borderId="0" xfId="11" applyFont="1" applyBorder="1" applyAlignment="1">
      <alignment horizontal="center" vertical="center"/>
    </xf>
    <xf numFmtId="0" fontId="7" fillId="0" borderId="5" xfId="0" applyFont="1" applyFill="1" applyBorder="1" applyAlignment="1">
      <alignment horizontal="right" vertical="center" wrapText="1"/>
    </xf>
    <xf numFmtId="0" fontId="6" fillId="0" borderId="5" xfId="0" applyFont="1" applyFill="1" applyBorder="1" applyAlignment="1">
      <alignment horizontal="right" vertical="center" wrapText="1"/>
    </xf>
    <xf numFmtId="0" fontId="19" fillId="0" borderId="9" xfId="0" applyFont="1" applyBorder="1" applyAlignment="1">
      <alignment horizontal="center" vertical="center"/>
    </xf>
    <xf numFmtId="0" fontId="21" fillId="0" borderId="9" xfId="0" applyFont="1" applyBorder="1" applyAlignment="1">
      <alignment horizontal="center" vertical="center"/>
    </xf>
    <xf numFmtId="0" fontId="0" fillId="0" borderId="0" xfId="0"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left" vertical="center"/>
    </xf>
    <xf numFmtId="0" fontId="0" fillId="0" borderId="10" xfId="0" applyBorder="1" applyAlignment="1">
      <alignment horizontal="center" vertical="center"/>
    </xf>
    <xf numFmtId="0" fontId="0" fillId="0" borderId="15" xfId="0" applyBorder="1" applyAlignment="1">
      <alignment horizontal="center" vertical="center"/>
    </xf>
    <xf numFmtId="0" fontId="0" fillId="0" borderId="11" xfId="0" applyBorder="1" applyAlignment="1">
      <alignment horizontal="center" vertical="center"/>
    </xf>
    <xf numFmtId="0" fontId="1" fillId="0" borderId="16" xfId="0" applyFont="1" applyBorder="1" applyAlignment="1">
      <alignment horizontal="left" vertical="center"/>
    </xf>
    <xf numFmtId="0" fontId="0" fillId="0" borderId="16" xfId="0" applyBorder="1" applyAlignment="1">
      <alignment horizontal="left" vertical="center"/>
    </xf>
    <xf numFmtId="0" fontId="27" fillId="0" borderId="12" xfId="0" applyFont="1" applyBorder="1" applyAlignment="1">
      <alignment horizontal="left" vertical="center" wrapText="1"/>
    </xf>
    <xf numFmtId="0" fontId="27" fillId="0" borderId="13" xfId="0" applyFont="1" applyBorder="1" applyAlignment="1">
      <alignment horizontal="left" vertical="center" wrapText="1"/>
    </xf>
    <xf numFmtId="0" fontId="27" fillId="0" borderId="14" xfId="0" applyFont="1" applyBorder="1" applyAlignment="1">
      <alignment horizontal="left" vertical="center" wrapText="1"/>
    </xf>
  </cellXfs>
  <cellStyles count="17">
    <cellStyle name="常规" xfId="0" builtinId="0"/>
    <cellStyle name="常规 11" xfId="2"/>
    <cellStyle name="常规 2" xfId="3"/>
    <cellStyle name="常规 2 2" xfId="4"/>
    <cellStyle name="常规 3" xfId="5"/>
    <cellStyle name="常规 3 2" xfId="1"/>
    <cellStyle name="常规 3 2 3" xfId="6"/>
    <cellStyle name="常规 3_螺柱焊机客户报价2007" xfId="7"/>
    <cellStyle name="常规 4" xfId="9"/>
    <cellStyle name="常规 5" xfId="11"/>
    <cellStyle name="千位分隔 2" xfId="8"/>
    <cellStyle name="千位分隔 2 2" xfId="12"/>
    <cellStyle name="千位分隔 3" xfId="10"/>
    <cellStyle name="千位分隔 4" xfId="13"/>
    <cellStyle name="千位分隔 5" xfId="14"/>
    <cellStyle name="千位分隔 6" xfId="15"/>
    <cellStyle name="千位分隔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jpe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2</xdr:col>
      <xdr:colOff>123825</xdr:colOff>
      <xdr:row>1</xdr:row>
      <xdr:rowOff>0</xdr:rowOff>
    </xdr:from>
    <xdr:to>
      <xdr:col>2</xdr:col>
      <xdr:colOff>685165</xdr:colOff>
      <xdr:row>1</xdr:row>
      <xdr:rowOff>1905</xdr:rowOff>
    </xdr:to>
    <xdr:pic>
      <xdr:nvPicPr>
        <xdr:cNvPr id="2" name="Picture 6"/>
        <xdr:cNvPicPr>
          <a:picLocks noChangeAspect="1" noChangeArrowheads="1"/>
        </xdr:cNvPicPr>
      </xdr:nvPicPr>
      <xdr:blipFill>
        <a:blip xmlns:r="http://schemas.openxmlformats.org/officeDocument/2006/relationships" r:embed="rId1" cstate="print"/>
        <a:srcRect/>
        <a:stretch>
          <a:fillRect/>
        </a:stretch>
      </xdr:blipFill>
      <xdr:spPr>
        <a:xfrm>
          <a:off x="1943100" y="457200"/>
          <a:ext cx="742315" cy="1905"/>
        </a:xfrm>
        <a:prstGeom prst="rect">
          <a:avLst/>
        </a:prstGeom>
        <a:noFill/>
        <a:ln w="1">
          <a:noFill/>
          <a:miter lim="800000"/>
          <a:headEnd/>
          <a:tailEnd type="none" w="med" len="med"/>
        </a:ln>
        <a:effectLst/>
      </xdr:spPr>
    </xdr:pic>
    <xdr:clientData/>
  </xdr:twoCellAnchor>
  <xdr:twoCellAnchor editAs="oneCell">
    <xdr:from>
      <xdr:col>3</xdr:col>
      <xdr:colOff>523875</xdr:colOff>
      <xdr:row>23</xdr:row>
      <xdr:rowOff>0</xdr:rowOff>
    </xdr:from>
    <xdr:to>
      <xdr:col>3</xdr:col>
      <xdr:colOff>546795</xdr:colOff>
      <xdr:row>23</xdr:row>
      <xdr:rowOff>143211</xdr:rowOff>
    </xdr:to>
    <xdr:pic>
      <xdr:nvPicPr>
        <xdr:cNvPr id="6" name="图片 5"/>
        <xdr:cNvPicPr>
          <a:picLocks noChangeAspect="1"/>
        </xdr:cNvPicPr>
      </xdr:nvPicPr>
      <xdr:blipFill>
        <a:blip xmlns:r="http://schemas.openxmlformats.org/officeDocument/2006/relationships" r:embed="rId2" cstate="print"/>
        <a:stretch>
          <a:fillRect/>
        </a:stretch>
      </xdr:blipFill>
      <xdr:spPr>
        <a:xfrm>
          <a:off x="3429000" y="1581150"/>
          <a:ext cx="537270" cy="448011"/>
        </a:xfrm>
        <a:prstGeom prst="rect">
          <a:avLst/>
        </a:prstGeom>
      </xdr:spPr>
    </xdr:pic>
    <xdr:clientData/>
  </xdr:twoCellAnchor>
  <xdr:twoCellAnchor editAs="oneCell">
    <xdr:from>
      <xdr:col>3</xdr:col>
      <xdr:colOff>571500</xdr:colOff>
      <xdr:row>23</xdr:row>
      <xdr:rowOff>0</xdr:rowOff>
    </xdr:from>
    <xdr:to>
      <xdr:col>3</xdr:col>
      <xdr:colOff>571500</xdr:colOff>
      <xdr:row>23</xdr:row>
      <xdr:rowOff>44263</xdr:rowOff>
    </xdr:to>
    <xdr:pic>
      <xdr:nvPicPr>
        <xdr:cNvPr id="17" name="图片 16"/>
        <xdr:cNvPicPr>
          <a:picLocks noChangeAspect="1"/>
        </xdr:cNvPicPr>
      </xdr:nvPicPr>
      <xdr:blipFill>
        <a:blip xmlns:r="http://schemas.openxmlformats.org/officeDocument/2006/relationships" r:embed="rId3"/>
        <a:stretch>
          <a:fillRect/>
        </a:stretch>
      </xdr:blipFill>
      <xdr:spPr>
        <a:xfrm>
          <a:off x="3476625" y="7772400"/>
          <a:ext cx="342900" cy="510988"/>
        </a:xfrm>
        <a:prstGeom prst="rect">
          <a:avLst/>
        </a:prstGeom>
      </xdr:spPr>
    </xdr:pic>
    <xdr:clientData/>
  </xdr:twoCellAnchor>
  <xdr:twoCellAnchor editAs="oneCell">
    <xdr:from>
      <xdr:col>3</xdr:col>
      <xdr:colOff>523875</xdr:colOff>
      <xdr:row>23</xdr:row>
      <xdr:rowOff>0</xdr:rowOff>
    </xdr:from>
    <xdr:to>
      <xdr:col>3</xdr:col>
      <xdr:colOff>546795</xdr:colOff>
      <xdr:row>23</xdr:row>
      <xdr:rowOff>143211</xdr:rowOff>
    </xdr:to>
    <xdr:pic>
      <xdr:nvPicPr>
        <xdr:cNvPr id="25" name="图片 24"/>
        <xdr:cNvPicPr>
          <a:picLocks noChangeAspect="1"/>
        </xdr:cNvPicPr>
      </xdr:nvPicPr>
      <xdr:blipFill>
        <a:blip xmlns:r="http://schemas.openxmlformats.org/officeDocument/2006/relationships" r:embed="rId2" cstate="print"/>
        <a:stretch>
          <a:fillRect/>
        </a:stretch>
      </xdr:blipFill>
      <xdr:spPr>
        <a:xfrm>
          <a:off x="3429000" y="1581150"/>
          <a:ext cx="537270" cy="448011"/>
        </a:xfrm>
        <a:prstGeom prst="rect">
          <a:avLst/>
        </a:prstGeom>
      </xdr:spPr>
    </xdr:pic>
    <xdr:clientData/>
  </xdr:twoCellAnchor>
  <xdr:twoCellAnchor editAs="oneCell">
    <xdr:from>
      <xdr:col>3</xdr:col>
      <xdr:colOff>571500</xdr:colOff>
      <xdr:row>23</xdr:row>
      <xdr:rowOff>0</xdr:rowOff>
    </xdr:from>
    <xdr:to>
      <xdr:col>3</xdr:col>
      <xdr:colOff>571500</xdr:colOff>
      <xdr:row>23</xdr:row>
      <xdr:rowOff>44263</xdr:rowOff>
    </xdr:to>
    <xdr:pic>
      <xdr:nvPicPr>
        <xdr:cNvPr id="36" name="图片 35"/>
        <xdr:cNvPicPr>
          <a:picLocks noChangeAspect="1"/>
        </xdr:cNvPicPr>
      </xdr:nvPicPr>
      <xdr:blipFill>
        <a:blip xmlns:r="http://schemas.openxmlformats.org/officeDocument/2006/relationships" r:embed="rId3"/>
        <a:stretch>
          <a:fillRect/>
        </a:stretch>
      </xdr:blipFill>
      <xdr:spPr>
        <a:xfrm>
          <a:off x="3476625" y="7772400"/>
          <a:ext cx="342900" cy="510988"/>
        </a:xfrm>
        <a:prstGeom prst="rect">
          <a:avLst/>
        </a:prstGeom>
      </xdr:spPr>
    </xdr:pic>
    <xdr:clientData/>
  </xdr:twoCellAnchor>
  <xdr:twoCellAnchor>
    <xdr:from>
      <xdr:col>3</xdr:col>
      <xdr:colOff>28575</xdr:colOff>
      <xdr:row>25</xdr:row>
      <xdr:rowOff>142875</xdr:rowOff>
    </xdr:from>
    <xdr:to>
      <xdr:col>3</xdr:col>
      <xdr:colOff>571500</xdr:colOff>
      <xdr:row>25</xdr:row>
      <xdr:rowOff>600366</xdr:rowOff>
    </xdr:to>
    <xdr:pic>
      <xdr:nvPicPr>
        <xdr:cNvPr id="45" name="图片 44"/>
        <xdr:cNvPicPr>
          <a:picLocks noChangeAspect="1"/>
        </xdr:cNvPicPr>
      </xdr:nvPicPr>
      <xdr:blipFill>
        <a:blip xmlns:r="http://schemas.openxmlformats.org/officeDocument/2006/relationships" r:embed="rId4" cstate="print"/>
        <a:stretch>
          <a:fillRect/>
        </a:stretch>
      </xdr:blipFill>
      <xdr:spPr>
        <a:xfrm>
          <a:off x="3657600" y="7400925"/>
          <a:ext cx="542925" cy="457491"/>
        </a:xfrm>
        <a:prstGeom prst="rect">
          <a:avLst/>
        </a:prstGeom>
        <a:noFill/>
        <a:ln w="9525">
          <a:noFill/>
          <a:miter/>
        </a:ln>
      </xdr:spPr>
    </xdr:pic>
    <xdr:clientData/>
  </xdr:twoCellAnchor>
  <xdr:twoCellAnchor editAs="oneCell">
    <xdr:from>
      <xdr:col>3</xdr:col>
      <xdr:colOff>200025</xdr:colOff>
      <xdr:row>26</xdr:row>
      <xdr:rowOff>28575</xdr:rowOff>
    </xdr:from>
    <xdr:to>
      <xdr:col>3</xdr:col>
      <xdr:colOff>451545</xdr:colOff>
      <xdr:row>26</xdr:row>
      <xdr:rowOff>478437</xdr:rowOff>
    </xdr:to>
    <xdr:pic>
      <xdr:nvPicPr>
        <xdr:cNvPr id="46" name="图片 45"/>
        <xdr:cNvPicPr>
          <a:picLocks noChangeAspect="1"/>
        </xdr:cNvPicPr>
      </xdr:nvPicPr>
      <xdr:blipFill>
        <a:blip xmlns:r="http://schemas.openxmlformats.org/officeDocument/2006/relationships" r:embed="rId5" cstate="print"/>
        <a:stretch>
          <a:fillRect/>
        </a:stretch>
      </xdr:blipFill>
      <xdr:spPr>
        <a:xfrm>
          <a:off x="3829050" y="7962900"/>
          <a:ext cx="251520" cy="449862"/>
        </a:xfrm>
        <a:prstGeom prst="rect">
          <a:avLst/>
        </a:prstGeom>
      </xdr:spPr>
    </xdr:pic>
    <xdr:clientData/>
  </xdr:twoCellAnchor>
  <xdr:twoCellAnchor editAs="oneCell">
    <xdr:from>
      <xdr:col>3</xdr:col>
      <xdr:colOff>9050</xdr:colOff>
      <xdr:row>29</xdr:row>
      <xdr:rowOff>190500</xdr:rowOff>
    </xdr:from>
    <xdr:to>
      <xdr:col>3</xdr:col>
      <xdr:colOff>552450</xdr:colOff>
      <xdr:row>29</xdr:row>
      <xdr:rowOff>495300</xdr:rowOff>
    </xdr:to>
    <xdr:pic>
      <xdr:nvPicPr>
        <xdr:cNvPr id="47" name="图片 46"/>
        <xdr:cNvPicPr>
          <a:picLocks noChangeAspect="1"/>
        </xdr:cNvPicPr>
      </xdr:nvPicPr>
      <xdr:blipFill>
        <a:blip xmlns:r="http://schemas.openxmlformats.org/officeDocument/2006/relationships" r:embed="rId6" cstate="print"/>
        <a:stretch>
          <a:fillRect/>
        </a:stretch>
      </xdr:blipFill>
      <xdr:spPr>
        <a:xfrm>
          <a:off x="3638075" y="9610725"/>
          <a:ext cx="543400" cy="304800"/>
        </a:xfrm>
        <a:prstGeom prst="rect">
          <a:avLst/>
        </a:prstGeom>
      </xdr:spPr>
    </xdr:pic>
    <xdr:clientData/>
  </xdr:twoCellAnchor>
  <xdr:twoCellAnchor editAs="oneCell">
    <xdr:from>
      <xdr:col>3</xdr:col>
      <xdr:colOff>76200</xdr:colOff>
      <xdr:row>30</xdr:row>
      <xdr:rowOff>38100</xdr:rowOff>
    </xdr:from>
    <xdr:to>
      <xdr:col>3</xdr:col>
      <xdr:colOff>464970</xdr:colOff>
      <xdr:row>30</xdr:row>
      <xdr:rowOff>379276</xdr:rowOff>
    </xdr:to>
    <xdr:pic>
      <xdr:nvPicPr>
        <xdr:cNvPr id="48" name="图片 47"/>
        <xdr:cNvPicPr>
          <a:picLocks noChangeAspect="1"/>
        </xdr:cNvPicPr>
      </xdr:nvPicPr>
      <xdr:blipFill>
        <a:blip xmlns:r="http://schemas.openxmlformats.org/officeDocument/2006/relationships" r:embed="rId7" cstate="print"/>
        <a:stretch>
          <a:fillRect/>
        </a:stretch>
      </xdr:blipFill>
      <xdr:spPr>
        <a:xfrm>
          <a:off x="3705225" y="10029825"/>
          <a:ext cx="388770" cy="341176"/>
        </a:xfrm>
        <a:prstGeom prst="rect">
          <a:avLst/>
        </a:prstGeom>
      </xdr:spPr>
    </xdr:pic>
    <xdr:clientData/>
  </xdr:twoCellAnchor>
  <xdr:twoCellAnchor editAs="oneCell">
    <xdr:from>
      <xdr:col>3</xdr:col>
      <xdr:colOff>73764</xdr:colOff>
      <xdr:row>35</xdr:row>
      <xdr:rowOff>114300</xdr:rowOff>
    </xdr:from>
    <xdr:to>
      <xdr:col>3</xdr:col>
      <xdr:colOff>540809</xdr:colOff>
      <xdr:row>35</xdr:row>
      <xdr:rowOff>438150</xdr:rowOff>
    </xdr:to>
    <xdr:pic>
      <xdr:nvPicPr>
        <xdr:cNvPr id="49" name="Picture 23"/>
        <xdr:cNvPicPr>
          <a:picLocks noChangeAspect="1" noChangeArrowheads="1"/>
        </xdr:cNvPicPr>
      </xdr:nvPicPr>
      <xdr:blipFill>
        <a:blip xmlns:r="http://schemas.openxmlformats.org/officeDocument/2006/relationships" r:embed="rId8" cstate="print"/>
        <a:srcRect/>
        <a:stretch>
          <a:fillRect/>
        </a:stretch>
      </xdr:blipFill>
      <xdr:spPr>
        <a:xfrm>
          <a:off x="3702789" y="13134975"/>
          <a:ext cx="467045" cy="323850"/>
        </a:xfrm>
        <a:prstGeom prst="rect">
          <a:avLst/>
        </a:prstGeom>
        <a:noFill/>
        <a:ln w="1">
          <a:noFill/>
          <a:miter lim="800000"/>
          <a:headEnd/>
          <a:tailEnd type="none" w="med" len="med"/>
        </a:ln>
        <a:effectLst/>
      </xdr:spPr>
    </xdr:pic>
    <xdr:clientData/>
  </xdr:twoCellAnchor>
  <xdr:twoCellAnchor editAs="oneCell">
    <xdr:from>
      <xdr:col>3</xdr:col>
      <xdr:colOff>59559</xdr:colOff>
      <xdr:row>45</xdr:row>
      <xdr:rowOff>47624</xdr:rowOff>
    </xdr:from>
    <xdr:to>
      <xdr:col>3</xdr:col>
      <xdr:colOff>533401</xdr:colOff>
      <xdr:row>45</xdr:row>
      <xdr:rowOff>714375</xdr:rowOff>
    </xdr:to>
    <xdr:pic>
      <xdr:nvPicPr>
        <xdr:cNvPr id="50" name="图片 49"/>
        <xdr:cNvPicPr>
          <a:picLocks noChangeAspect="1"/>
        </xdr:cNvPicPr>
      </xdr:nvPicPr>
      <xdr:blipFill>
        <a:blip xmlns:r="http://schemas.openxmlformats.org/officeDocument/2006/relationships" r:embed="rId9" cstate="print"/>
        <a:stretch>
          <a:fillRect/>
        </a:stretch>
      </xdr:blipFill>
      <xdr:spPr>
        <a:xfrm>
          <a:off x="3688584" y="18840449"/>
          <a:ext cx="473842" cy="666751"/>
        </a:xfrm>
        <a:prstGeom prst="rect">
          <a:avLst/>
        </a:prstGeom>
      </xdr:spPr>
    </xdr:pic>
    <xdr:clientData/>
  </xdr:twoCellAnchor>
  <xdr:twoCellAnchor editAs="oneCell">
    <xdr:from>
      <xdr:col>3</xdr:col>
      <xdr:colOff>38100</xdr:colOff>
      <xdr:row>27</xdr:row>
      <xdr:rowOff>133350</xdr:rowOff>
    </xdr:from>
    <xdr:to>
      <xdr:col>4</xdr:col>
      <xdr:colOff>0</xdr:colOff>
      <xdr:row>27</xdr:row>
      <xdr:rowOff>390525</xdr:rowOff>
    </xdr:to>
    <xdr:pic>
      <xdr:nvPicPr>
        <xdr:cNvPr id="51" name="图片 50"/>
        <xdr:cNvPicPr>
          <a:picLocks noChangeAspect="1"/>
        </xdr:cNvPicPr>
      </xdr:nvPicPr>
      <xdr:blipFill>
        <a:blip xmlns:r="http://schemas.openxmlformats.org/officeDocument/2006/relationships" r:embed="rId10"/>
        <a:stretch>
          <a:fillRect/>
        </a:stretch>
      </xdr:blipFill>
      <xdr:spPr>
        <a:xfrm>
          <a:off x="3667125" y="8572500"/>
          <a:ext cx="561975" cy="257175"/>
        </a:xfrm>
        <a:prstGeom prst="rect">
          <a:avLst/>
        </a:prstGeom>
      </xdr:spPr>
    </xdr:pic>
    <xdr:clientData/>
  </xdr:twoCellAnchor>
  <xdr:twoCellAnchor editAs="oneCell">
    <xdr:from>
      <xdr:col>3</xdr:col>
      <xdr:colOff>38100</xdr:colOff>
      <xdr:row>28</xdr:row>
      <xdr:rowOff>76199</xdr:rowOff>
    </xdr:from>
    <xdr:to>
      <xdr:col>3</xdr:col>
      <xdr:colOff>596146</xdr:colOff>
      <xdr:row>28</xdr:row>
      <xdr:rowOff>352424</xdr:rowOff>
    </xdr:to>
    <xdr:pic>
      <xdr:nvPicPr>
        <xdr:cNvPr id="52" name="图片 51"/>
        <xdr:cNvPicPr>
          <a:picLocks noChangeAspect="1"/>
        </xdr:cNvPicPr>
      </xdr:nvPicPr>
      <xdr:blipFill>
        <a:blip xmlns:r="http://schemas.openxmlformats.org/officeDocument/2006/relationships" r:embed="rId11"/>
        <a:stretch>
          <a:fillRect/>
        </a:stretch>
      </xdr:blipFill>
      <xdr:spPr>
        <a:xfrm>
          <a:off x="3667125" y="9029699"/>
          <a:ext cx="558046" cy="276225"/>
        </a:xfrm>
        <a:prstGeom prst="rect">
          <a:avLst/>
        </a:prstGeom>
      </xdr:spPr>
    </xdr:pic>
    <xdr:clientData/>
  </xdr:twoCellAnchor>
  <xdr:twoCellAnchor editAs="oneCell">
    <xdr:from>
      <xdr:col>3</xdr:col>
      <xdr:colOff>9525</xdr:colOff>
      <xdr:row>31</xdr:row>
      <xdr:rowOff>104774</xdr:rowOff>
    </xdr:from>
    <xdr:to>
      <xdr:col>3</xdr:col>
      <xdr:colOff>557409</xdr:colOff>
      <xdr:row>31</xdr:row>
      <xdr:rowOff>514349</xdr:rowOff>
    </xdr:to>
    <xdr:pic>
      <xdr:nvPicPr>
        <xdr:cNvPr id="53" name="图片 52" descr="1.BMP"/>
        <xdr:cNvPicPr>
          <a:picLocks noChangeAspect="1"/>
        </xdr:cNvPicPr>
      </xdr:nvPicPr>
      <xdr:blipFill>
        <a:blip xmlns:r="http://schemas.openxmlformats.org/officeDocument/2006/relationships" r:embed="rId12" cstate="print"/>
        <a:stretch>
          <a:fillRect/>
        </a:stretch>
      </xdr:blipFill>
      <xdr:spPr>
        <a:xfrm>
          <a:off x="3638550" y="10496549"/>
          <a:ext cx="547884" cy="409575"/>
        </a:xfrm>
        <a:prstGeom prst="rect">
          <a:avLst/>
        </a:prstGeom>
      </xdr:spPr>
    </xdr:pic>
    <xdr:clientData/>
  </xdr:twoCellAnchor>
  <xdr:oneCellAnchor>
    <xdr:from>
      <xdr:col>3</xdr:col>
      <xdr:colOff>38100</xdr:colOff>
      <xdr:row>33</xdr:row>
      <xdr:rowOff>104775</xdr:rowOff>
    </xdr:from>
    <xdr:ext cx="552449" cy="542925"/>
    <xdr:pic>
      <xdr:nvPicPr>
        <xdr:cNvPr id="54" name="图片 53"/>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tretch>
          <a:fillRect/>
        </a:stretch>
      </xdr:blipFill>
      <xdr:spPr>
        <a:xfrm>
          <a:off x="3667125" y="11620500"/>
          <a:ext cx="552449" cy="542925"/>
        </a:xfrm>
        <a:prstGeom prst="rect">
          <a:avLst/>
        </a:prstGeom>
      </xdr:spPr>
    </xdr:pic>
    <xdr:clientData/>
  </xdr:oneCellAnchor>
  <xdr:oneCellAnchor>
    <xdr:from>
      <xdr:col>3</xdr:col>
      <xdr:colOff>47625</xdr:colOff>
      <xdr:row>34</xdr:row>
      <xdr:rowOff>104775</xdr:rowOff>
    </xdr:from>
    <xdr:ext cx="523875" cy="590550"/>
    <xdr:pic>
      <xdr:nvPicPr>
        <xdr:cNvPr id="55" name="图片 54"/>
        <xdr:cNvPicPr>
          <a:picLocks noChangeAspect="1"/>
        </xdr:cNvPicPr>
      </xdr:nvPicPr>
      <xdr:blipFill>
        <a:blip xmlns:r="http://schemas.openxmlformats.org/officeDocument/2006/relationships" r:embed="rId14" cstate="print"/>
        <a:stretch>
          <a:fillRect/>
        </a:stretch>
      </xdr:blipFill>
      <xdr:spPr>
        <a:xfrm>
          <a:off x="3676650" y="12372975"/>
          <a:ext cx="523875" cy="590550"/>
        </a:xfrm>
        <a:prstGeom prst="rect">
          <a:avLst/>
        </a:prstGeom>
      </xdr:spPr>
    </xdr:pic>
    <xdr:clientData/>
  </xdr:oneCellAnchor>
  <xdr:twoCellAnchor editAs="oneCell">
    <xdr:from>
      <xdr:col>3</xdr:col>
      <xdr:colOff>57151</xdr:colOff>
      <xdr:row>36</xdr:row>
      <xdr:rowOff>85725</xdr:rowOff>
    </xdr:from>
    <xdr:to>
      <xdr:col>3</xdr:col>
      <xdr:colOff>531285</xdr:colOff>
      <xdr:row>36</xdr:row>
      <xdr:rowOff>428625</xdr:rowOff>
    </xdr:to>
    <xdr:pic>
      <xdr:nvPicPr>
        <xdr:cNvPr id="56" name="Picture 23"/>
        <xdr:cNvPicPr>
          <a:picLocks noChangeAspect="1" noChangeArrowheads="1"/>
        </xdr:cNvPicPr>
      </xdr:nvPicPr>
      <xdr:blipFill>
        <a:blip xmlns:r="http://schemas.openxmlformats.org/officeDocument/2006/relationships" r:embed="rId15" cstate="print"/>
        <a:srcRect/>
        <a:stretch>
          <a:fillRect/>
        </a:stretch>
      </xdr:blipFill>
      <xdr:spPr>
        <a:xfrm>
          <a:off x="3686176" y="13611225"/>
          <a:ext cx="474134" cy="342900"/>
        </a:xfrm>
        <a:prstGeom prst="rect">
          <a:avLst/>
        </a:prstGeom>
        <a:noFill/>
        <a:ln w="1">
          <a:noFill/>
          <a:miter lim="800000"/>
          <a:headEnd/>
          <a:tailEnd type="none" w="med" len="med"/>
        </a:ln>
        <a:effectLst/>
      </xdr:spPr>
    </xdr:pic>
    <xdr:clientData/>
  </xdr:twoCellAnchor>
  <xdr:twoCellAnchor editAs="oneCell">
    <xdr:from>
      <xdr:col>3</xdr:col>
      <xdr:colOff>114300</xdr:colOff>
      <xdr:row>37</xdr:row>
      <xdr:rowOff>95250</xdr:rowOff>
    </xdr:from>
    <xdr:to>
      <xdr:col>3</xdr:col>
      <xdr:colOff>485775</xdr:colOff>
      <xdr:row>37</xdr:row>
      <xdr:rowOff>670669</xdr:rowOff>
    </xdr:to>
    <xdr:pic>
      <xdr:nvPicPr>
        <xdr:cNvPr id="57" name="图片 56"/>
        <xdr:cNvPicPr>
          <a:picLocks noChangeAspect="1"/>
        </xdr:cNvPicPr>
      </xdr:nvPicPr>
      <xdr:blipFill>
        <a:blip xmlns:r="http://schemas.openxmlformats.org/officeDocument/2006/relationships" r:embed="rId3"/>
        <a:stretch>
          <a:fillRect/>
        </a:stretch>
      </xdr:blipFill>
      <xdr:spPr>
        <a:xfrm>
          <a:off x="3743325" y="14125575"/>
          <a:ext cx="371475" cy="575419"/>
        </a:xfrm>
        <a:prstGeom prst="rect">
          <a:avLst/>
        </a:prstGeom>
      </xdr:spPr>
    </xdr:pic>
    <xdr:clientData/>
  </xdr:twoCellAnchor>
  <xdr:twoCellAnchor editAs="oneCell">
    <xdr:from>
      <xdr:col>3</xdr:col>
      <xdr:colOff>44789</xdr:colOff>
      <xdr:row>38</xdr:row>
      <xdr:rowOff>171449</xdr:rowOff>
    </xdr:from>
    <xdr:to>
      <xdr:col>3</xdr:col>
      <xdr:colOff>569580</xdr:colOff>
      <xdr:row>38</xdr:row>
      <xdr:rowOff>447674</xdr:rowOff>
    </xdr:to>
    <xdr:pic>
      <xdr:nvPicPr>
        <xdr:cNvPr id="58" name="图片 57"/>
        <xdr:cNvPicPr>
          <a:picLocks noChangeAspect="1"/>
        </xdr:cNvPicPr>
      </xdr:nvPicPr>
      <xdr:blipFill>
        <a:blip xmlns:r="http://schemas.openxmlformats.org/officeDocument/2006/relationships" r:embed="rId16" cstate="print"/>
        <a:stretch>
          <a:fillRect/>
        </a:stretch>
      </xdr:blipFill>
      <xdr:spPr>
        <a:xfrm>
          <a:off x="3673814" y="14963774"/>
          <a:ext cx="524791" cy="276225"/>
        </a:xfrm>
        <a:prstGeom prst="rect">
          <a:avLst/>
        </a:prstGeom>
      </xdr:spPr>
    </xdr:pic>
    <xdr:clientData/>
  </xdr:twoCellAnchor>
  <xdr:oneCellAnchor>
    <xdr:from>
      <xdr:col>3</xdr:col>
      <xdr:colOff>47625</xdr:colOff>
      <xdr:row>39</xdr:row>
      <xdr:rowOff>200024</xdr:rowOff>
    </xdr:from>
    <xdr:ext cx="466725" cy="228601"/>
    <xdr:pic>
      <xdr:nvPicPr>
        <xdr:cNvPr id="59" name="图片 58"/>
        <xdr:cNvPicPr>
          <a:picLocks noChangeAspect="1"/>
        </xdr:cNvPicPr>
      </xdr:nvPicPr>
      <xdr:blipFill>
        <a:blip xmlns:r="http://schemas.openxmlformats.org/officeDocument/2006/relationships" r:embed="rId17"/>
        <a:stretch>
          <a:fillRect/>
        </a:stretch>
      </xdr:blipFill>
      <xdr:spPr>
        <a:xfrm>
          <a:off x="3676650" y="15497174"/>
          <a:ext cx="466725" cy="228601"/>
        </a:xfrm>
        <a:prstGeom prst="rect">
          <a:avLst/>
        </a:prstGeom>
      </xdr:spPr>
    </xdr:pic>
    <xdr:clientData/>
  </xdr:oneCellAnchor>
  <xdr:oneCellAnchor>
    <xdr:from>
      <xdr:col>3</xdr:col>
      <xdr:colOff>28575</xdr:colOff>
      <xdr:row>40</xdr:row>
      <xdr:rowOff>123825</xdr:rowOff>
    </xdr:from>
    <xdr:ext cx="552450" cy="200025"/>
    <xdr:pic>
      <xdr:nvPicPr>
        <xdr:cNvPr id="60" name="图片 59"/>
        <xdr:cNvPicPr>
          <a:picLocks noChangeAspect="1"/>
        </xdr:cNvPicPr>
      </xdr:nvPicPr>
      <xdr:blipFill>
        <a:blip xmlns:r="http://schemas.openxmlformats.org/officeDocument/2006/relationships" r:embed="rId17"/>
        <a:stretch>
          <a:fillRect/>
        </a:stretch>
      </xdr:blipFill>
      <xdr:spPr>
        <a:xfrm>
          <a:off x="3657600" y="15925800"/>
          <a:ext cx="552450" cy="200025"/>
        </a:xfrm>
        <a:prstGeom prst="rect">
          <a:avLst/>
        </a:prstGeom>
      </xdr:spPr>
    </xdr:pic>
    <xdr:clientData/>
  </xdr:oneCellAnchor>
  <xdr:oneCellAnchor>
    <xdr:from>
      <xdr:col>3</xdr:col>
      <xdr:colOff>38101</xdr:colOff>
      <xdr:row>41</xdr:row>
      <xdr:rowOff>190500</xdr:rowOff>
    </xdr:from>
    <xdr:ext cx="552450" cy="485775"/>
    <xdr:pic>
      <xdr:nvPicPr>
        <xdr:cNvPr id="61" name="图片 60"/>
        <xdr:cNvPicPr>
          <a:picLocks noChangeAspect="1"/>
        </xdr:cNvPicPr>
      </xdr:nvPicPr>
      <xdr:blipFill>
        <a:blip xmlns:r="http://schemas.openxmlformats.org/officeDocument/2006/relationships" r:embed="rId18" cstate="print"/>
        <a:stretch>
          <a:fillRect/>
        </a:stretch>
      </xdr:blipFill>
      <xdr:spPr>
        <a:xfrm>
          <a:off x="3667126" y="16497300"/>
          <a:ext cx="552450" cy="485775"/>
        </a:xfrm>
        <a:prstGeom prst="rect">
          <a:avLst/>
        </a:prstGeom>
      </xdr:spPr>
    </xdr:pic>
    <xdr:clientData/>
  </xdr:oneCellAnchor>
  <xdr:twoCellAnchor editAs="oneCell">
    <xdr:from>
      <xdr:col>3</xdr:col>
      <xdr:colOff>19050</xdr:colOff>
      <xdr:row>43</xdr:row>
      <xdr:rowOff>57150</xdr:rowOff>
    </xdr:from>
    <xdr:to>
      <xdr:col>3</xdr:col>
      <xdr:colOff>571500</xdr:colOff>
      <xdr:row>43</xdr:row>
      <xdr:rowOff>571499</xdr:rowOff>
    </xdr:to>
    <xdr:pic>
      <xdr:nvPicPr>
        <xdr:cNvPr id="62" name="图片 61"/>
        <xdr:cNvPicPr>
          <a:picLocks noChangeAspect="1"/>
        </xdr:cNvPicPr>
      </xdr:nvPicPr>
      <xdr:blipFill>
        <a:blip xmlns:r="http://schemas.openxmlformats.org/officeDocument/2006/relationships" r:embed="rId19" cstate="print"/>
        <a:stretch>
          <a:fillRect/>
        </a:stretch>
      </xdr:blipFill>
      <xdr:spPr>
        <a:xfrm>
          <a:off x="3648075" y="17478375"/>
          <a:ext cx="552450" cy="514349"/>
        </a:xfrm>
        <a:prstGeom prst="rect">
          <a:avLst/>
        </a:prstGeom>
      </xdr:spPr>
    </xdr:pic>
    <xdr:clientData/>
  </xdr:twoCellAnchor>
  <xdr:twoCellAnchor editAs="oneCell">
    <xdr:from>
      <xdr:col>3</xdr:col>
      <xdr:colOff>38100</xdr:colOff>
      <xdr:row>44</xdr:row>
      <xdr:rowOff>231061</xdr:rowOff>
    </xdr:from>
    <xdr:to>
      <xdr:col>3</xdr:col>
      <xdr:colOff>552450</xdr:colOff>
      <xdr:row>44</xdr:row>
      <xdr:rowOff>571500</xdr:rowOff>
    </xdr:to>
    <xdr:pic>
      <xdr:nvPicPr>
        <xdr:cNvPr id="63" name="图片 62"/>
        <xdr:cNvPicPr>
          <a:picLocks noChangeAspect="1"/>
        </xdr:cNvPicPr>
      </xdr:nvPicPr>
      <xdr:blipFill>
        <a:blip xmlns:r="http://schemas.openxmlformats.org/officeDocument/2006/relationships" r:embed="rId20" cstate="print"/>
        <a:stretch>
          <a:fillRect/>
        </a:stretch>
      </xdr:blipFill>
      <xdr:spPr>
        <a:xfrm>
          <a:off x="3667125" y="18290461"/>
          <a:ext cx="514350" cy="340439"/>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48"/>
  <sheetViews>
    <sheetView tabSelected="1" workbookViewId="0">
      <selection activeCell="G8" sqref="G8"/>
    </sheetView>
  </sheetViews>
  <sheetFormatPr defaultRowHeight="13.5"/>
  <cols>
    <col min="1" max="1" width="8.75" style="28" customWidth="1"/>
    <col min="2" max="2" width="20.375" style="28" customWidth="1"/>
    <col min="3" max="3" width="18.5" customWidth="1"/>
    <col min="4" max="4" width="7.875" customWidth="1"/>
    <col min="7" max="7" width="36.375" customWidth="1"/>
    <col min="8" max="8" width="17.875" customWidth="1"/>
  </cols>
  <sheetData>
    <row r="1" spans="1:8" ht="25.5">
      <c r="A1" s="42" t="s">
        <v>5</v>
      </c>
      <c r="B1" s="43"/>
      <c r="C1" s="43"/>
      <c r="D1" s="43"/>
      <c r="E1" s="43"/>
      <c r="F1" s="43"/>
      <c r="G1" s="43"/>
      <c r="H1" s="43"/>
    </row>
    <row r="2" spans="1:8" ht="20.100000000000001" customHeight="1">
      <c r="A2" s="18" t="s">
        <v>6</v>
      </c>
      <c r="B2" s="18" t="s">
        <v>16</v>
      </c>
      <c r="C2" s="18" t="s">
        <v>17</v>
      </c>
      <c r="D2" s="18" t="s">
        <v>7</v>
      </c>
      <c r="E2" s="18" t="s">
        <v>8</v>
      </c>
      <c r="F2" s="18" t="s">
        <v>9</v>
      </c>
      <c r="G2" s="18" t="s">
        <v>18</v>
      </c>
      <c r="H2" s="18" t="s">
        <v>10</v>
      </c>
    </row>
    <row r="3" spans="1:8" ht="24.95" customHeight="1">
      <c r="A3" s="19">
        <v>1</v>
      </c>
      <c r="B3" s="25" t="s">
        <v>19</v>
      </c>
      <c r="C3" s="20" t="s">
        <v>21</v>
      </c>
      <c r="D3" s="19" t="s">
        <v>11</v>
      </c>
      <c r="E3" s="19"/>
      <c r="F3" s="19"/>
      <c r="G3" s="52" t="s">
        <v>74</v>
      </c>
      <c r="H3" s="19"/>
    </row>
    <row r="4" spans="1:8" ht="24.95" customHeight="1">
      <c r="A4" s="19">
        <v>2</v>
      </c>
      <c r="B4" s="20" t="s">
        <v>22</v>
      </c>
      <c r="C4" s="20" t="s">
        <v>20</v>
      </c>
      <c r="D4" s="19" t="s">
        <v>12</v>
      </c>
      <c r="E4" s="19"/>
      <c r="F4" s="19"/>
      <c r="G4" s="53"/>
      <c r="H4" s="19"/>
    </row>
    <row r="5" spans="1:8" ht="24.95" customHeight="1">
      <c r="A5" s="19"/>
      <c r="B5" s="20" t="s">
        <v>22</v>
      </c>
      <c r="C5" s="20" t="s">
        <v>30</v>
      </c>
      <c r="D5" s="19" t="s">
        <v>26</v>
      </c>
      <c r="E5" s="19"/>
      <c r="F5" s="19"/>
      <c r="G5" s="53"/>
      <c r="H5" s="19"/>
    </row>
    <row r="6" spans="1:8" ht="24.95" customHeight="1">
      <c r="A6" s="19">
        <v>3</v>
      </c>
      <c r="B6" s="20" t="s">
        <v>23</v>
      </c>
      <c r="C6" s="23" t="s">
        <v>24</v>
      </c>
      <c r="D6" s="20" t="s">
        <v>11</v>
      </c>
      <c r="E6" s="19"/>
      <c r="F6" s="19"/>
      <c r="G6" s="53"/>
      <c r="H6" s="19"/>
    </row>
    <row r="7" spans="1:8" ht="24.95" customHeight="1">
      <c r="A7" s="19">
        <v>4</v>
      </c>
      <c r="B7" s="20" t="s">
        <v>25</v>
      </c>
      <c r="C7" s="23" t="s">
        <v>24</v>
      </c>
      <c r="D7" s="20" t="s">
        <v>26</v>
      </c>
      <c r="E7" s="19"/>
      <c r="F7" s="19"/>
      <c r="G7" s="54"/>
      <c r="H7" s="19"/>
    </row>
    <row r="8" spans="1:8" s="21" customFormat="1" ht="104.25" customHeight="1">
      <c r="A8" s="19">
        <v>5</v>
      </c>
      <c r="B8" s="25" t="s">
        <v>27</v>
      </c>
      <c r="C8" s="36" t="s">
        <v>72</v>
      </c>
      <c r="D8" s="20" t="s">
        <v>31</v>
      </c>
      <c r="E8" s="24"/>
      <c r="F8" s="24"/>
      <c r="G8" s="29" t="s">
        <v>75</v>
      </c>
      <c r="H8" s="24"/>
    </row>
    <row r="9" spans="1:8" ht="24.95" customHeight="1">
      <c r="A9" s="19">
        <v>6</v>
      </c>
      <c r="B9" s="26" t="s">
        <v>28</v>
      </c>
      <c r="C9" s="22"/>
      <c r="D9" s="20" t="s">
        <v>31</v>
      </c>
      <c r="E9" s="19"/>
      <c r="F9" s="19"/>
      <c r="G9" s="19"/>
      <c r="H9" s="19"/>
    </row>
    <row r="10" spans="1:8" ht="24.95" customHeight="1">
      <c r="A10" s="19">
        <v>7</v>
      </c>
      <c r="B10" s="27" t="s">
        <v>29</v>
      </c>
      <c r="C10" s="22"/>
      <c r="D10" s="20" t="s">
        <v>32</v>
      </c>
      <c r="E10" s="19"/>
      <c r="F10" s="19"/>
      <c r="G10" s="19"/>
      <c r="H10" s="19"/>
    </row>
    <row r="11" spans="1:8" ht="24.95" customHeight="1">
      <c r="A11" s="20" t="s">
        <v>33</v>
      </c>
      <c r="B11" s="20" t="s">
        <v>35</v>
      </c>
      <c r="C11" s="47"/>
      <c r="D11" s="48"/>
      <c r="E11" s="48"/>
      <c r="F11" s="49"/>
      <c r="G11" s="45" t="s">
        <v>34</v>
      </c>
      <c r="H11" s="46"/>
    </row>
    <row r="12" spans="1:8">
      <c r="A12" s="50" t="s">
        <v>73</v>
      </c>
      <c r="B12" s="51"/>
      <c r="C12" s="21"/>
      <c r="D12" s="21"/>
      <c r="E12" s="21"/>
      <c r="F12" s="21"/>
      <c r="G12" s="21"/>
      <c r="H12" s="21"/>
    </row>
    <row r="13" spans="1:8">
      <c r="C13" s="21"/>
      <c r="D13" s="21"/>
      <c r="E13" s="21"/>
      <c r="F13" s="21"/>
      <c r="G13" s="21"/>
      <c r="H13" s="21"/>
    </row>
    <row r="14" spans="1:8">
      <c r="A14" s="44" t="s">
        <v>13</v>
      </c>
      <c r="B14" s="44"/>
      <c r="C14" s="44"/>
      <c r="D14" s="21"/>
      <c r="E14" s="21"/>
      <c r="F14" s="21"/>
      <c r="G14" s="21"/>
      <c r="H14" s="21"/>
    </row>
    <row r="15" spans="1:8">
      <c r="A15" s="44"/>
      <c r="B15" s="44"/>
      <c r="C15" s="44"/>
      <c r="D15" s="21"/>
      <c r="E15" s="21"/>
      <c r="F15" s="21"/>
      <c r="G15" s="21"/>
      <c r="H15" s="21"/>
    </row>
    <row r="16" spans="1:8">
      <c r="C16" s="21"/>
      <c r="D16" s="21"/>
      <c r="E16" s="21"/>
      <c r="F16" s="21"/>
      <c r="G16" s="21"/>
      <c r="H16" s="21"/>
    </row>
    <row r="17" spans="1:8">
      <c r="A17" s="44" t="s">
        <v>14</v>
      </c>
      <c r="B17" s="44"/>
      <c r="C17" s="44"/>
      <c r="D17" s="21"/>
      <c r="E17" s="21"/>
      <c r="F17" s="21"/>
      <c r="G17" s="21"/>
      <c r="H17" s="21"/>
    </row>
    <row r="18" spans="1:8">
      <c r="A18" s="44"/>
      <c r="B18" s="44"/>
      <c r="C18" s="44"/>
      <c r="D18" s="21"/>
      <c r="E18" s="21"/>
      <c r="F18" s="21"/>
      <c r="G18" s="21"/>
      <c r="H18" s="21"/>
    </row>
    <row r="19" spans="1:8">
      <c r="C19" s="21"/>
      <c r="D19" s="21"/>
      <c r="E19" s="21"/>
      <c r="F19" s="21"/>
      <c r="G19" s="21"/>
      <c r="H19" s="21"/>
    </row>
    <row r="20" spans="1:8">
      <c r="A20" s="44" t="s">
        <v>15</v>
      </c>
      <c r="B20" s="44"/>
      <c r="C20" s="44"/>
      <c r="D20" s="21"/>
      <c r="E20" s="21"/>
      <c r="F20" s="21"/>
      <c r="G20" s="21"/>
      <c r="H20" s="21"/>
    </row>
    <row r="21" spans="1:8">
      <c r="A21" s="44"/>
      <c r="B21" s="44"/>
      <c r="C21" s="44"/>
      <c r="D21" s="21"/>
      <c r="E21" s="21"/>
      <c r="F21" s="21"/>
      <c r="G21" s="21"/>
      <c r="H21" s="21"/>
    </row>
    <row r="23" spans="1:8" ht="22.5">
      <c r="A23" s="39" t="s">
        <v>71</v>
      </c>
      <c r="B23" s="39"/>
      <c r="C23" s="39"/>
      <c r="D23" s="39"/>
      <c r="E23" s="39"/>
      <c r="F23" s="39"/>
      <c r="G23" s="39"/>
    </row>
    <row r="24" spans="1:8" ht="14.25" thickBot="1">
      <c r="A24" s="4"/>
      <c r="B24" s="1"/>
      <c r="C24" s="1"/>
      <c r="D24" s="1"/>
      <c r="E24" s="1"/>
      <c r="F24" s="31"/>
      <c r="G24" s="31"/>
    </row>
    <row r="25" spans="1:8" ht="39" thickBot="1">
      <c r="A25" s="2" t="s">
        <v>0</v>
      </c>
      <c r="B25" s="3" t="s">
        <v>36</v>
      </c>
      <c r="C25" s="3" t="s">
        <v>37</v>
      </c>
      <c r="D25" s="3" t="s">
        <v>38</v>
      </c>
      <c r="E25" s="3" t="s">
        <v>1</v>
      </c>
      <c r="F25" s="32" t="s">
        <v>2</v>
      </c>
      <c r="G25" s="33" t="s">
        <v>3</v>
      </c>
    </row>
    <row r="26" spans="1:8" ht="53.25" customHeight="1">
      <c r="A26" s="5">
        <v>2</v>
      </c>
      <c r="B26" s="6" t="s">
        <v>39</v>
      </c>
      <c r="C26" s="6" t="s">
        <v>40</v>
      </c>
      <c r="D26" s="7"/>
      <c r="E26" s="16">
        <v>2</v>
      </c>
      <c r="F26" s="10"/>
      <c r="G26" s="30">
        <f t="shared" ref="G26:G42" si="0">E26*F26</f>
        <v>0</v>
      </c>
    </row>
    <row r="27" spans="1:8" ht="39.950000000000003" customHeight="1">
      <c r="A27" s="5">
        <v>3</v>
      </c>
      <c r="B27" s="6" t="s">
        <v>39</v>
      </c>
      <c r="C27" s="6" t="s">
        <v>41</v>
      </c>
      <c r="D27" s="7"/>
      <c r="E27" s="16">
        <v>2</v>
      </c>
      <c r="F27" s="10"/>
      <c r="G27" s="30">
        <f t="shared" si="0"/>
        <v>0</v>
      </c>
    </row>
    <row r="28" spans="1:8" ht="40.5" customHeight="1">
      <c r="A28" s="5">
        <v>4</v>
      </c>
      <c r="B28" s="6" t="s">
        <v>39</v>
      </c>
      <c r="C28" s="6" t="s">
        <v>42</v>
      </c>
      <c r="D28" s="7"/>
      <c r="E28" s="16">
        <v>1</v>
      </c>
      <c r="F28" s="10"/>
      <c r="G28" s="30">
        <f t="shared" si="0"/>
        <v>0</v>
      </c>
    </row>
    <row r="29" spans="1:8" ht="36.75" customHeight="1">
      <c r="A29" s="5">
        <v>5</v>
      </c>
      <c r="B29" s="6" t="s">
        <v>43</v>
      </c>
      <c r="C29" s="6" t="s">
        <v>44</v>
      </c>
      <c r="D29" s="7"/>
      <c r="E29" s="16">
        <v>20</v>
      </c>
      <c r="F29" s="10"/>
      <c r="G29" s="30">
        <f t="shared" si="0"/>
        <v>0</v>
      </c>
    </row>
    <row r="30" spans="1:8" ht="45" customHeight="1">
      <c r="A30" s="5">
        <v>6</v>
      </c>
      <c r="B30" s="6" t="s">
        <v>45</v>
      </c>
      <c r="C30" s="6" t="s">
        <v>46</v>
      </c>
      <c r="D30" s="7"/>
      <c r="E30" s="16">
        <v>3</v>
      </c>
      <c r="F30" s="10"/>
      <c r="G30" s="30">
        <f t="shared" si="0"/>
        <v>0</v>
      </c>
    </row>
    <row r="31" spans="1:8" ht="31.5" customHeight="1">
      <c r="A31" s="5">
        <v>9</v>
      </c>
      <c r="B31" s="6" t="s">
        <v>47</v>
      </c>
      <c r="C31" s="13" t="s">
        <v>48</v>
      </c>
      <c r="D31" s="7"/>
      <c r="E31" s="16">
        <v>2</v>
      </c>
      <c r="F31" s="10"/>
      <c r="G31" s="30">
        <f t="shared" si="0"/>
        <v>0</v>
      </c>
    </row>
    <row r="32" spans="1:8" ht="45" customHeight="1">
      <c r="A32" s="5">
        <v>10</v>
      </c>
      <c r="B32" s="6" t="s">
        <v>49</v>
      </c>
      <c r="C32" s="6" t="s">
        <v>50</v>
      </c>
      <c r="D32" s="7"/>
      <c r="E32" s="16">
        <v>1</v>
      </c>
      <c r="F32" s="10"/>
      <c r="G32" s="30">
        <f t="shared" si="0"/>
        <v>0</v>
      </c>
    </row>
    <row r="33" spans="1:7" ht="43.5" customHeight="1">
      <c r="A33" s="5">
        <v>11</v>
      </c>
      <c r="B33" s="6" t="s">
        <v>51</v>
      </c>
      <c r="C33" s="6" t="s">
        <v>52</v>
      </c>
      <c r="D33" s="7"/>
      <c r="E33" s="16">
        <v>1</v>
      </c>
      <c r="F33" s="10"/>
      <c r="G33" s="30">
        <f t="shared" si="0"/>
        <v>0</v>
      </c>
    </row>
    <row r="34" spans="1:7" ht="59.25" customHeight="1">
      <c r="A34" s="5">
        <v>12</v>
      </c>
      <c r="B34" s="6" t="s">
        <v>53</v>
      </c>
      <c r="C34" s="6" t="s">
        <v>54</v>
      </c>
      <c r="D34" s="7"/>
      <c r="E34" s="16">
        <v>1</v>
      </c>
      <c r="F34" s="10"/>
      <c r="G34" s="30">
        <f t="shared" si="0"/>
        <v>0</v>
      </c>
    </row>
    <row r="35" spans="1:7" ht="59.25" customHeight="1">
      <c r="A35" s="5">
        <v>13</v>
      </c>
      <c r="B35" s="6" t="s">
        <v>53</v>
      </c>
      <c r="C35" s="6" t="s">
        <v>54</v>
      </c>
      <c r="D35" s="7"/>
      <c r="E35" s="16">
        <v>2</v>
      </c>
      <c r="F35" s="10"/>
      <c r="G35" s="30">
        <f t="shared" si="0"/>
        <v>0</v>
      </c>
    </row>
    <row r="36" spans="1:7" ht="39.950000000000003" customHeight="1">
      <c r="A36" s="5">
        <v>15</v>
      </c>
      <c r="B36" s="6" t="s">
        <v>53</v>
      </c>
      <c r="C36" s="6" t="s">
        <v>55</v>
      </c>
      <c r="D36" s="7"/>
      <c r="E36" s="12">
        <v>2</v>
      </c>
      <c r="F36" s="10"/>
      <c r="G36" s="30">
        <f t="shared" si="0"/>
        <v>0</v>
      </c>
    </row>
    <row r="37" spans="1:7" ht="39.950000000000003" customHeight="1">
      <c r="A37" s="5">
        <v>16</v>
      </c>
      <c r="B37" s="6" t="s">
        <v>53</v>
      </c>
      <c r="C37" s="6" t="s">
        <v>56</v>
      </c>
      <c r="D37" s="7"/>
      <c r="E37" s="12">
        <v>2</v>
      </c>
      <c r="F37" s="10"/>
      <c r="G37" s="30">
        <f t="shared" si="0"/>
        <v>0</v>
      </c>
    </row>
    <row r="38" spans="1:7" ht="60" customHeight="1">
      <c r="A38" s="5">
        <v>17</v>
      </c>
      <c r="B38" s="6" t="s">
        <v>57</v>
      </c>
      <c r="C38" s="6" t="s">
        <v>58</v>
      </c>
      <c r="D38" s="7"/>
      <c r="E38" s="12">
        <v>2</v>
      </c>
      <c r="F38" s="10"/>
      <c r="G38" s="30">
        <f t="shared" si="0"/>
        <v>0</v>
      </c>
    </row>
    <row r="39" spans="1:7" ht="39.950000000000003" customHeight="1">
      <c r="A39" s="5">
        <v>21</v>
      </c>
      <c r="B39" s="6" t="s">
        <v>45</v>
      </c>
      <c r="C39" s="14" t="s">
        <v>59</v>
      </c>
      <c r="D39" s="7"/>
      <c r="E39" s="8">
        <v>1</v>
      </c>
      <c r="F39" s="10"/>
      <c r="G39" s="30">
        <f t="shared" si="0"/>
        <v>0</v>
      </c>
    </row>
    <row r="40" spans="1:7" ht="39.950000000000003" customHeight="1">
      <c r="A40" s="5">
        <v>22</v>
      </c>
      <c r="B40" s="6" t="s">
        <v>60</v>
      </c>
      <c r="C40" s="14" t="s">
        <v>4</v>
      </c>
      <c r="D40" s="7"/>
      <c r="E40" s="8">
        <v>2</v>
      </c>
      <c r="F40" s="10"/>
      <c r="G40" s="30">
        <f t="shared" si="0"/>
        <v>0</v>
      </c>
    </row>
    <row r="41" spans="1:7" ht="39.950000000000003" customHeight="1">
      <c r="A41" s="5">
        <v>23</v>
      </c>
      <c r="B41" s="6" t="s">
        <v>60</v>
      </c>
      <c r="C41" s="15" t="s">
        <v>61</v>
      </c>
      <c r="D41" s="7"/>
      <c r="E41" s="8">
        <v>2</v>
      </c>
      <c r="F41" s="10"/>
      <c r="G41" s="30">
        <f t="shared" si="0"/>
        <v>0</v>
      </c>
    </row>
    <row r="42" spans="1:7" ht="61.5" customHeight="1">
      <c r="A42" s="5">
        <v>24</v>
      </c>
      <c r="B42" s="6" t="s">
        <v>47</v>
      </c>
      <c r="C42" s="14" t="s">
        <v>62</v>
      </c>
      <c r="D42" s="7"/>
      <c r="E42" s="8">
        <v>1</v>
      </c>
      <c r="F42" s="10"/>
      <c r="G42" s="30">
        <f t="shared" si="0"/>
        <v>0</v>
      </c>
    </row>
    <row r="43" spans="1:7" ht="26.25" customHeight="1">
      <c r="A43" s="5">
        <v>26</v>
      </c>
      <c r="B43" s="40" t="s">
        <v>63</v>
      </c>
      <c r="C43" s="41"/>
      <c r="D43" s="41"/>
      <c r="E43" s="41"/>
      <c r="F43" s="41"/>
      <c r="G43" s="34">
        <f>SUM(G26:G42)</f>
        <v>0</v>
      </c>
    </row>
    <row r="44" spans="1:7" ht="50.25" customHeight="1">
      <c r="A44" s="5">
        <v>29</v>
      </c>
      <c r="B44" s="6" t="s">
        <v>64</v>
      </c>
      <c r="C44" s="11" t="s">
        <v>65</v>
      </c>
      <c r="D44" s="6"/>
      <c r="E44" s="17">
        <v>2</v>
      </c>
      <c r="F44" s="10"/>
      <c r="G44" s="30">
        <f t="shared" ref="G44:G46" si="1">E44*F44</f>
        <v>0</v>
      </c>
    </row>
    <row r="45" spans="1:7" ht="57.75" customHeight="1">
      <c r="A45" s="5">
        <v>31</v>
      </c>
      <c r="B45" s="6" t="s">
        <v>53</v>
      </c>
      <c r="C45" s="11" t="s">
        <v>66</v>
      </c>
      <c r="D45" s="6"/>
      <c r="E45" s="17">
        <v>1</v>
      </c>
      <c r="F45" s="10"/>
      <c r="G45" s="30">
        <f t="shared" si="1"/>
        <v>0</v>
      </c>
    </row>
    <row r="46" spans="1:7" ht="64.5" customHeight="1">
      <c r="A46" s="5">
        <v>33</v>
      </c>
      <c r="B46" s="6" t="s">
        <v>67</v>
      </c>
      <c r="C46" s="9" t="s">
        <v>68</v>
      </c>
      <c r="D46" s="6"/>
      <c r="E46" s="17">
        <v>1</v>
      </c>
      <c r="F46" s="10"/>
      <c r="G46" s="30">
        <f t="shared" si="1"/>
        <v>0</v>
      </c>
    </row>
    <row r="47" spans="1:7" ht="32.25" customHeight="1">
      <c r="A47" s="5">
        <v>36</v>
      </c>
      <c r="B47" s="37" t="s">
        <v>69</v>
      </c>
      <c r="C47" s="37"/>
      <c r="D47" s="37"/>
      <c r="E47" s="37"/>
      <c r="F47" s="37"/>
      <c r="G47" s="34">
        <f>SUM(G44:G46)</f>
        <v>0</v>
      </c>
    </row>
    <row r="48" spans="1:7" ht="20.100000000000001" customHeight="1" thickBot="1">
      <c r="A48" s="5">
        <v>37</v>
      </c>
      <c r="B48" s="38" t="s">
        <v>70</v>
      </c>
      <c r="C48" s="38"/>
      <c r="D48" s="38"/>
      <c r="E48" s="38"/>
      <c r="F48" s="38"/>
      <c r="G48" s="35">
        <f>G43+G47</f>
        <v>0</v>
      </c>
    </row>
  </sheetData>
  <mergeCells count="12">
    <mergeCell ref="B47:F47"/>
    <mergeCell ref="B48:F48"/>
    <mergeCell ref="A23:G23"/>
    <mergeCell ref="B43:F43"/>
    <mergeCell ref="A1:H1"/>
    <mergeCell ref="A14:C15"/>
    <mergeCell ref="A17:C18"/>
    <mergeCell ref="A20:C21"/>
    <mergeCell ref="G3:G7"/>
    <mergeCell ref="G11:H11"/>
    <mergeCell ref="C11:F11"/>
    <mergeCell ref="A12:B12"/>
  </mergeCells>
  <phoneticPr fontId="5" type="noConversion"/>
  <pageMargins left="0.7" right="0.7" top="0.75" bottom="0.75" header="0.3" footer="0.3"/>
  <pageSetup paperSize="9"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Sheet1!Print_Area</vt:lpstr>
    </vt:vector>
  </TitlesOfParts>
  <Company>中国石油大学</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 Zhang</dc:creator>
  <cp:lastModifiedBy>User</cp:lastModifiedBy>
  <cp:lastPrinted>2017-09-12T07:43:04Z</cp:lastPrinted>
  <dcterms:created xsi:type="dcterms:W3CDTF">2009-12-18T05:20:00Z</dcterms:created>
  <dcterms:modified xsi:type="dcterms:W3CDTF">2017-09-12T07:43:10Z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2052-9.1.0.4994</vt:lpwstr>
  </property>
</Properties>
</file>