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dministrator\Desktop\奥迪西部区全民Hi购节\"/>
    </mc:Choice>
  </mc:AlternateContent>
  <bookViews>
    <workbookView xWindow="360" yWindow="75" windowWidth="20520" windowHeight="11640"/>
  </bookViews>
  <sheets>
    <sheet name="Sheet1" sheetId="1" r:id="rId1"/>
    <sheet name="Sheet2" sheetId="2" r:id="rId2"/>
    <sheet name="Sheet3" sheetId="3" r:id="rId3"/>
  </sheets>
  <calcPr calcId="152511" concurrentCalc="0"/>
</workbook>
</file>

<file path=xl/calcChain.xml><?xml version="1.0" encoding="utf-8"?>
<calcChain xmlns="http://schemas.openxmlformats.org/spreadsheetml/2006/main">
  <c r="G9" i="1" l="1"/>
  <c r="G24" i="1"/>
  <c r="G25" i="1"/>
  <c r="G26" i="1"/>
</calcChain>
</file>

<file path=xl/sharedStrings.xml><?xml version="1.0" encoding="utf-8"?>
<sst xmlns="http://schemas.openxmlformats.org/spreadsheetml/2006/main" count="75" uniqueCount="69">
  <si>
    <t>序号</t>
  </si>
  <si>
    <t>项目名称</t>
  </si>
  <si>
    <t>项目描述</t>
  </si>
  <si>
    <t>单位</t>
  </si>
  <si>
    <t>数量</t>
  </si>
  <si>
    <t>单价</t>
  </si>
  <si>
    <t>总价</t>
  </si>
  <si>
    <t>M</t>
    <phoneticPr fontId="3" type="noConversion"/>
  </si>
  <si>
    <t>主背景画面</t>
  </si>
  <si>
    <r>
      <t>M</t>
    </r>
    <r>
      <rPr>
        <vertAlign val="superscript"/>
        <sz val="11"/>
        <rFont val="微软雅黑"/>
        <family val="2"/>
        <charset val="134"/>
      </rPr>
      <t>2</t>
    </r>
    <phoneticPr fontId="3" type="noConversion"/>
  </si>
  <si>
    <t>桁架2.9m*2.4m</t>
  </si>
  <si>
    <t>黑白布3.1m*2.65m</t>
  </si>
  <si>
    <t>人</t>
    <phoneticPr fontId="3" type="noConversion"/>
  </si>
  <si>
    <t>个</t>
    <phoneticPr fontId="3" type="noConversion"/>
  </si>
  <si>
    <t>天</t>
    <phoneticPr fontId="3" type="noConversion"/>
  </si>
  <si>
    <t>张</t>
    <phoneticPr fontId="3" type="noConversion"/>
  </si>
  <si>
    <t>运费</t>
  </si>
  <si>
    <t>安装及拆除</t>
  </si>
  <si>
    <t>趟</t>
  </si>
  <si>
    <t>搭建及拆除费</t>
  </si>
  <si>
    <t>人</t>
  </si>
  <si>
    <t>小  计</t>
  </si>
  <si>
    <t>税金</t>
  </si>
  <si>
    <t>小计</t>
  </si>
  <si>
    <t>张</t>
    <phoneticPr fontId="3" type="noConversion"/>
  </si>
  <si>
    <t>主背景桁架租赁</t>
  </si>
  <si>
    <t>桁架3*6m</t>
  </si>
  <si>
    <t>黑灯布6.1*3.15m</t>
  </si>
  <si>
    <t>签到背景桁架租赁</t>
  </si>
  <si>
    <t>签到背景</t>
  </si>
  <si>
    <t>演绎</t>
  </si>
  <si>
    <t>桌花</t>
  </si>
  <si>
    <t>抽奖卷</t>
    <phoneticPr fontId="3" type="noConversion"/>
  </si>
  <si>
    <t>抽奖卷带编号正副卷打孔</t>
    <phoneticPr fontId="3" type="noConversion"/>
  </si>
  <si>
    <t>签到本</t>
  </si>
  <si>
    <t>签到内页</t>
  </si>
  <si>
    <t>主持人</t>
  </si>
  <si>
    <t>AV设备</t>
  </si>
  <si>
    <t>签到花</t>
  </si>
  <si>
    <t>安装及拆除（包含调音）</t>
    <phoneticPr fontId="3" type="noConversion"/>
  </si>
  <si>
    <t>M2</t>
    <phoneticPr fontId="3" type="noConversion"/>
  </si>
  <si>
    <t>M</t>
  </si>
  <si>
    <t>演绎</t>
    <phoneticPr fontId="3" type="noConversion"/>
  </si>
  <si>
    <t>洽谈桌花</t>
    <phoneticPr fontId="2" type="noConversion"/>
  </si>
  <si>
    <t>项</t>
    <phoneticPr fontId="3" type="noConversion"/>
  </si>
  <si>
    <t>客户座椅</t>
    <phoneticPr fontId="2" type="noConversion"/>
  </si>
  <si>
    <t>套</t>
    <phoneticPr fontId="3" type="noConversion"/>
  </si>
  <si>
    <t>本土乐队（乐队名称）</t>
    <phoneticPr fontId="2" type="noConversion"/>
  </si>
  <si>
    <t>礼仪</t>
    <phoneticPr fontId="2" type="noConversion"/>
  </si>
  <si>
    <t>人</t>
    <phoneticPr fontId="2" type="noConversion"/>
  </si>
  <si>
    <t>区域导向牌</t>
    <phoneticPr fontId="2" type="noConversion"/>
  </si>
  <si>
    <t>画架、KT板带指定画面</t>
    <phoneticPr fontId="2" type="noConversion"/>
  </si>
  <si>
    <t>签到花束（蝴蝶兰、珊瑚、绣球）</t>
    <phoneticPr fontId="2" type="noConversion"/>
  </si>
  <si>
    <t>客户座椅带椅套（简约现代风格，干净无破损）</t>
    <phoneticPr fontId="3" type="noConversion"/>
  </si>
  <si>
    <t>全频音响，无线麦克风，（带调音师）须中间无故障</t>
    <phoneticPr fontId="2" type="noConversion"/>
  </si>
  <si>
    <t>茶歇</t>
    <phoneticPr fontId="2" type="noConversion"/>
  </si>
  <si>
    <t>餐饮类别不少于三类，必须包含水果、甜品、饮品（须包含冷饮、热饮）,每类餐饮不少于三种</t>
    <phoneticPr fontId="2" type="noConversion"/>
  </si>
  <si>
    <t>项</t>
    <phoneticPr fontId="2" type="noConversion"/>
  </si>
  <si>
    <t>净身高165cm以上，20-30岁，形象气质俱佳， 普通话流利表述 礼仪身高差距不超过5CM，服装须统一并符合活动主题</t>
    <phoneticPr fontId="2" type="noConversion"/>
  </si>
  <si>
    <t>大提琴、小提琴演绎加（带签到处暖场）活动环节至少演绎两场</t>
    <phoneticPr fontId="3" type="noConversion"/>
  </si>
  <si>
    <t>地毯</t>
    <phoneticPr fontId="3" type="noConversion"/>
  </si>
  <si>
    <t>奥迪灰阻燃地毯6*5</t>
    <phoneticPr fontId="3" type="noConversion"/>
  </si>
  <si>
    <t>奥迪西部区全民Hi购节（6月29日）询价单</t>
    <phoneticPr fontId="3" type="noConversion"/>
  </si>
  <si>
    <t>请注明税金！</t>
    <phoneticPr fontId="2" type="noConversion"/>
  </si>
  <si>
    <t>奥迪定制手提袋</t>
    <phoneticPr fontId="2" type="noConversion"/>
  </si>
  <si>
    <t>个</t>
    <phoneticPr fontId="2" type="noConversion"/>
  </si>
  <si>
    <t>装客户礼品袋</t>
    <phoneticPr fontId="2" type="noConversion"/>
  </si>
  <si>
    <t>舞台搭建</t>
    <phoneticPr fontId="2" type="noConversion"/>
  </si>
  <si>
    <t>铝合金木质舞台6*3.8m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</si>
</sst>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0.0_);\(0.0\)"/>
  </numFmts>
  <fonts count="14" x14ac:knownFonts="1">
    <font>
      <sz val="11"/>
      <color theme="1"/>
      <name val="宋体"/>
      <family val="2"/>
      <charset val="134"/>
      <scheme val="minor"/>
    </font>
    <font>
      <b/>
      <sz val="16"/>
      <color indexed="1"/>
      <name val="微软雅黑"/>
      <family val="2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6"/>
      <color indexed="8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1"/>
      <color indexed="0"/>
      <name val="微软雅黑"/>
      <family val="2"/>
      <charset val="134"/>
    </font>
    <font>
      <vertAlign val="superscript"/>
      <sz val="11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sz val="10"/>
      <color theme="3" tint="-0.499984740745262"/>
      <name val="微软雅黑"/>
      <family val="2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 tint="-0.499984740745262"/>
      </left>
      <right style="thin">
        <color theme="3" tint="-0.499984740745262"/>
      </right>
      <top style="thin">
        <color theme="3" tint="-0.499984740745262"/>
      </top>
      <bottom style="thin">
        <color theme="3" tint="-0.499984740745262"/>
      </bottom>
      <diagonal/>
    </border>
  </borders>
  <cellStyleXfs count="5"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</cellStyleXfs>
  <cellXfs count="26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176" fontId="6" fillId="0" borderId="1" xfId="0" applyNumberFormat="1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1" xfId="1" applyFont="1" applyBorder="1" applyAlignment="1">
      <alignment horizontal="left" vertical="center"/>
    </xf>
    <xf numFmtId="0" fontId="6" fillId="0" borderId="1" xfId="2" applyFont="1" applyBorder="1" applyAlignment="1">
      <alignment horizontal="left" vertical="center"/>
    </xf>
    <xf numFmtId="176" fontId="11" fillId="3" borderId="1" xfId="3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/>
    </xf>
    <xf numFmtId="177" fontId="13" fillId="0" borderId="5" xfId="4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9" fontId="12" fillId="0" borderId="2" xfId="0" applyNumberFormat="1" applyFont="1" applyBorder="1" applyAlignment="1">
      <alignment horizontal="center" vertical="center"/>
    </xf>
    <xf numFmtId="9" fontId="12" fillId="0" borderId="3" xfId="0" applyNumberFormat="1" applyFont="1" applyBorder="1" applyAlignment="1">
      <alignment horizontal="center" vertical="center"/>
    </xf>
    <xf numFmtId="9" fontId="12" fillId="0" borderId="4" xfId="0" applyNumberFormat="1" applyFont="1" applyBorder="1" applyAlignment="1">
      <alignment horizontal="center" vertical="center"/>
    </xf>
    <xf numFmtId="9" fontId="7" fillId="0" borderId="1" xfId="0" applyNumberFormat="1" applyFont="1" applyBorder="1" applyAlignment="1">
      <alignment horizontal="center" vertical="center"/>
    </xf>
  </cellXfs>
  <cellStyles count="5">
    <cellStyle name="常规" xfId="0" builtinId="0"/>
    <cellStyle name="常规 10 2" xfId="2"/>
    <cellStyle name="常规 15" xfId="1"/>
    <cellStyle name="常规 3" xfId="3"/>
    <cellStyle name="常规_银人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workbookViewId="0">
      <selection activeCell="B12" sqref="B12"/>
    </sheetView>
  </sheetViews>
  <sheetFormatPr defaultRowHeight="13.5" x14ac:dyDescent="0.15"/>
  <cols>
    <col min="2" max="2" width="17.5" bestFit="1" customWidth="1"/>
    <col min="3" max="3" width="44.5" bestFit="1" customWidth="1"/>
    <col min="4" max="5" width="5.75" bestFit="1" customWidth="1"/>
    <col min="6" max="6" width="10.5" customWidth="1"/>
    <col min="7" max="7" width="14.625" customWidth="1"/>
  </cols>
  <sheetData>
    <row r="1" spans="1:7" ht="22.5" x14ac:dyDescent="0.15">
      <c r="A1" s="17" t="s">
        <v>62</v>
      </c>
      <c r="B1" s="18"/>
      <c r="C1" s="18"/>
      <c r="D1" s="18"/>
      <c r="E1" s="18"/>
      <c r="F1" s="18"/>
      <c r="G1" s="18"/>
    </row>
    <row r="2" spans="1:7" ht="17.25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2" t="s">
        <v>6</v>
      </c>
    </row>
    <row r="3" spans="1:7" ht="16.5" x14ac:dyDescent="0.15">
      <c r="A3" s="3">
        <v>1</v>
      </c>
      <c r="B3" s="4" t="s">
        <v>25</v>
      </c>
      <c r="C3" s="4" t="s">
        <v>26</v>
      </c>
      <c r="D3" s="3" t="s">
        <v>7</v>
      </c>
      <c r="E3" s="3">
        <v>18</v>
      </c>
      <c r="F3" s="3"/>
      <c r="G3" s="5"/>
    </row>
    <row r="4" spans="1:7" ht="18.75" x14ac:dyDescent="0.15">
      <c r="A4" s="6">
        <v>2</v>
      </c>
      <c r="B4" s="7" t="s">
        <v>8</v>
      </c>
      <c r="C4" s="7" t="s">
        <v>27</v>
      </c>
      <c r="D4" s="8" t="s">
        <v>9</v>
      </c>
      <c r="E4" s="3">
        <v>19</v>
      </c>
      <c r="F4" s="8"/>
      <c r="G4" s="5"/>
    </row>
    <row r="5" spans="1:7" ht="18.75" x14ac:dyDescent="0.15">
      <c r="A5" s="3">
        <v>3</v>
      </c>
      <c r="B5" s="7" t="s">
        <v>67</v>
      </c>
      <c r="C5" s="7" t="s">
        <v>68</v>
      </c>
      <c r="D5" s="8" t="s">
        <v>9</v>
      </c>
      <c r="E5" s="3">
        <v>23</v>
      </c>
      <c r="F5" s="8"/>
      <c r="G5" s="5"/>
    </row>
    <row r="6" spans="1:7" ht="16.5" x14ac:dyDescent="0.15">
      <c r="A6" s="6">
        <v>4</v>
      </c>
      <c r="B6" s="7" t="s">
        <v>60</v>
      </c>
      <c r="C6" s="7" t="s">
        <v>61</v>
      </c>
      <c r="D6" s="8" t="s">
        <v>40</v>
      </c>
      <c r="E6" s="3">
        <v>30</v>
      </c>
      <c r="F6" s="8"/>
      <c r="G6" s="5"/>
    </row>
    <row r="7" spans="1:7" ht="16.5" x14ac:dyDescent="0.15">
      <c r="A7" s="3">
        <v>5</v>
      </c>
      <c r="B7" s="7" t="s">
        <v>28</v>
      </c>
      <c r="C7" s="9" t="s">
        <v>10</v>
      </c>
      <c r="D7" s="8" t="s">
        <v>41</v>
      </c>
      <c r="E7" s="3">
        <v>7</v>
      </c>
      <c r="F7" s="8"/>
      <c r="G7" s="5"/>
    </row>
    <row r="8" spans="1:7" ht="18.75" x14ac:dyDescent="0.15">
      <c r="A8" s="6">
        <v>6</v>
      </c>
      <c r="B8" s="7" t="s">
        <v>29</v>
      </c>
      <c r="C8" s="10" t="s">
        <v>11</v>
      </c>
      <c r="D8" s="8" t="s">
        <v>9</v>
      </c>
      <c r="E8" s="3">
        <v>8</v>
      </c>
      <c r="F8" s="8"/>
      <c r="G8" s="5"/>
    </row>
    <row r="9" spans="1:7" ht="16.5" x14ac:dyDescent="0.15">
      <c r="A9" s="3">
        <v>7</v>
      </c>
      <c r="B9" s="7" t="s">
        <v>64</v>
      </c>
      <c r="C9" s="10" t="s">
        <v>66</v>
      </c>
      <c r="D9" s="8" t="s">
        <v>65</v>
      </c>
      <c r="E9" s="3">
        <v>100</v>
      </c>
      <c r="F9" s="8">
        <v>5</v>
      </c>
      <c r="G9" s="5">
        <f>E9*F9</f>
        <v>500</v>
      </c>
    </row>
    <row r="10" spans="1:7" ht="33" x14ac:dyDescent="0.15">
      <c r="A10" s="6">
        <v>8</v>
      </c>
      <c r="B10" s="7" t="s">
        <v>30</v>
      </c>
      <c r="C10" s="16" t="s">
        <v>59</v>
      </c>
      <c r="D10" s="8" t="s">
        <v>12</v>
      </c>
      <c r="E10" s="3">
        <v>3</v>
      </c>
      <c r="F10" s="8"/>
      <c r="G10" s="5"/>
    </row>
    <row r="11" spans="1:7" ht="16.5" x14ac:dyDescent="0.15">
      <c r="A11" s="3">
        <v>9</v>
      </c>
      <c r="B11" s="7" t="s">
        <v>31</v>
      </c>
      <c r="C11" s="7" t="s">
        <v>43</v>
      </c>
      <c r="D11" s="8" t="s">
        <v>13</v>
      </c>
      <c r="E11" s="3">
        <v>6</v>
      </c>
      <c r="F11" s="8"/>
      <c r="G11" s="5"/>
    </row>
    <row r="12" spans="1:7" ht="49.5" x14ac:dyDescent="0.15">
      <c r="A12" s="6">
        <v>10</v>
      </c>
      <c r="B12" s="7" t="s">
        <v>48</v>
      </c>
      <c r="C12" s="16" t="s">
        <v>58</v>
      </c>
      <c r="D12" s="8" t="s">
        <v>49</v>
      </c>
      <c r="E12" s="3">
        <v>4</v>
      </c>
      <c r="F12" s="8"/>
      <c r="G12" s="5"/>
    </row>
    <row r="13" spans="1:7" ht="16.5" x14ac:dyDescent="0.15">
      <c r="A13" s="3">
        <v>11</v>
      </c>
      <c r="B13" s="7" t="s">
        <v>45</v>
      </c>
      <c r="C13" s="7" t="s">
        <v>53</v>
      </c>
      <c r="D13" s="8" t="s">
        <v>46</v>
      </c>
      <c r="E13" s="3">
        <v>100</v>
      </c>
      <c r="F13" s="8"/>
      <c r="G13" s="5"/>
    </row>
    <row r="14" spans="1:7" ht="16.5" x14ac:dyDescent="0.15">
      <c r="A14" s="6">
        <v>12</v>
      </c>
      <c r="B14" s="7" t="s">
        <v>42</v>
      </c>
      <c r="C14" s="7" t="s">
        <v>47</v>
      </c>
      <c r="D14" s="8" t="s">
        <v>44</v>
      </c>
      <c r="E14" s="3">
        <v>1</v>
      </c>
      <c r="F14" s="8"/>
      <c r="G14" s="5"/>
    </row>
    <row r="15" spans="1:7" ht="16.5" x14ac:dyDescent="0.15">
      <c r="A15" s="3">
        <v>13</v>
      </c>
      <c r="B15" s="4" t="s">
        <v>32</v>
      </c>
      <c r="C15" s="7" t="s">
        <v>33</v>
      </c>
      <c r="D15" s="8" t="s">
        <v>15</v>
      </c>
      <c r="E15" s="3">
        <v>100</v>
      </c>
      <c r="F15" s="3"/>
      <c r="G15" s="5"/>
    </row>
    <row r="16" spans="1:7" ht="16.5" x14ac:dyDescent="0.15">
      <c r="A16" s="6">
        <v>14</v>
      </c>
      <c r="B16" s="4" t="s">
        <v>34</v>
      </c>
      <c r="C16" s="4" t="s">
        <v>35</v>
      </c>
      <c r="D16" s="8" t="s">
        <v>24</v>
      </c>
      <c r="E16" s="3">
        <v>5</v>
      </c>
      <c r="F16" s="14"/>
      <c r="G16" s="5"/>
    </row>
    <row r="17" spans="1:7" ht="16.5" x14ac:dyDescent="0.15">
      <c r="A17" s="3">
        <v>15</v>
      </c>
      <c r="B17" s="4" t="s">
        <v>36</v>
      </c>
      <c r="C17" s="4" t="s">
        <v>36</v>
      </c>
      <c r="D17" s="3" t="s">
        <v>12</v>
      </c>
      <c r="E17" s="3">
        <v>1</v>
      </c>
      <c r="F17" s="3"/>
      <c r="G17" s="5"/>
    </row>
    <row r="18" spans="1:7" ht="33" x14ac:dyDescent="0.15">
      <c r="A18" s="6">
        <v>16</v>
      </c>
      <c r="B18" s="4" t="s">
        <v>55</v>
      </c>
      <c r="C18" s="15" t="s">
        <v>56</v>
      </c>
      <c r="D18" s="3" t="s">
        <v>57</v>
      </c>
      <c r="E18" s="3">
        <v>1</v>
      </c>
      <c r="F18" s="3"/>
      <c r="G18" s="5"/>
    </row>
    <row r="19" spans="1:7" ht="16.5" x14ac:dyDescent="0.15">
      <c r="A19" s="3">
        <v>17</v>
      </c>
      <c r="B19" s="4" t="s">
        <v>37</v>
      </c>
      <c r="C19" s="15" t="s">
        <v>54</v>
      </c>
      <c r="D19" s="8" t="s">
        <v>14</v>
      </c>
      <c r="E19" s="3">
        <v>1</v>
      </c>
      <c r="F19" s="3"/>
      <c r="G19" s="5"/>
    </row>
    <row r="20" spans="1:7" ht="16.5" x14ac:dyDescent="0.15">
      <c r="A20" s="6">
        <v>18</v>
      </c>
      <c r="B20" s="4" t="s">
        <v>50</v>
      </c>
      <c r="C20" s="4" t="s">
        <v>51</v>
      </c>
      <c r="D20" s="3" t="s">
        <v>13</v>
      </c>
      <c r="E20" s="3">
        <v>4</v>
      </c>
      <c r="F20" s="3"/>
      <c r="G20" s="5"/>
    </row>
    <row r="21" spans="1:7" ht="16.5" x14ac:dyDescent="0.15">
      <c r="A21" s="3">
        <v>19</v>
      </c>
      <c r="B21" s="4" t="s">
        <v>38</v>
      </c>
      <c r="C21" s="4" t="s">
        <v>52</v>
      </c>
      <c r="D21" s="3" t="s">
        <v>13</v>
      </c>
      <c r="E21" s="3">
        <v>1</v>
      </c>
      <c r="F21" s="3"/>
      <c r="G21" s="5"/>
    </row>
    <row r="22" spans="1:7" ht="16.5" x14ac:dyDescent="0.15">
      <c r="A22" s="6">
        <v>20</v>
      </c>
      <c r="B22" s="4" t="s">
        <v>16</v>
      </c>
      <c r="C22" s="4" t="s">
        <v>17</v>
      </c>
      <c r="D22" s="3" t="s">
        <v>18</v>
      </c>
      <c r="E22" s="3"/>
      <c r="F22" s="3"/>
      <c r="G22" s="5"/>
    </row>
    <row r="23" spans="1:7" ht="16.5" x14ac:dyDescent="0.15">
      <c r="A23" s="3">
        <v>21</v>
      </c>
      <c r="B23" s="4" t="s">
        <v>19</v>
      </c>
      <c r="C23" s="4" t="s">
        <v>39</v>
      </c>
      <c r="D23" s="3" t="s">
        <v>20</v>
      </c>
      <c r="E23" s="3"/>
      <c r="F23" s="3"/>
      <c r="G23" s="5"/>
    </row>
    <row r="24" spans="1:7" ht="16.5" x14ac:dyDescent="0.15">
      <c r="A24" s="19" t="s">
        <v>21</v>
      </c>
      <c r="B24" s="20"/>
      <c r="C24" s="20"/>
      <c r="D24" s="20"/>
      <c r="E24" s="20"/>
      <c r="F24" s="21"/>
      <c r="G24" s="11">
        <f>SUM(G3:G23)</f>
        <v>500</v>
      </c>
    </row>
    <row r="25" spans="1:7" ht="15" x14ac:dyDescent="0.15">
      <c r="A25" s="12" t="s">
        <v>22</v>
      </c>
      <c r="B25" s="22" t="s">
        <v>63</v>
      </c>
      <c r="C25" s="23"/>
      <c r="D25" s="23"/>
      <c r="E25" s="23"/>
      <c r="F25" s="24"/>
      <c r="G25" s="13" t="e">
        <f>G24*B25</f>
        <v>#VALUE!</v>
      </c>
    </row>
    <row r="26" spans="1:7" ht="16.5" x14ac:dyDescent="0.15">
      <c r="A26" s="12" t="s">
        <v>23</v>
      </c>
      <c r="B26" s="25"/>
      <c r="C26" s="25"/>
      <c r="D26" s="25"/>
      <c r="E26" s="25"/>
      <c r="F26" s="25"/>
      <c r="G26" s="13" t="e">
        <f>G24+G25</f>
        <v>#VALUE!</v>
      </c>
    </row>
  </sheetData>
  <mergeCells count="4">
    <mergeCell ref="A1:G1"/>
    <mergeCell ref="A24:F24"/>
    <mergeCell ref="B25:F25"/>
    <mergeCell ref="B26:F26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2019-01-10T11:34:54Z</dcterms:created>
  <dcterms:modified xsi:type="dcterms:W3CDTF">2019-06-20T10:37:32Z</dcterms:modified>
</cp:coreProperties>
</file>