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137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<sst xmlns="http://schemas.openxmlformats.org/spreadsheetml/2006/main" count="41">
  <si>
    <t>NO.</t>
  </si>
  <si>
    <t>Item Code</t>
  </si>
  <si>
    <t>Product Pic</t>
  </si>
  <si>
    <t>Specification</t>
  </si>
  <si>
    <t>Quantity(pcs)</t>
  </si>
  <si>
    <t>Unit Price (USD)</t>
  </si>
  <si>
    <t>Total Amount</t>
  </si>
  <si>
    <t>DL-1</t>
  </si>
  <si>
    <t>LED Spotlight Fix MR16 5w 2700k,24deg,IP20,400lm</t>
  </si>
  <si>
    <t>DL-2</t>
  </si>
  <si>
    <t>LED Wall Washer 10W 3000K 60deg,370lm,sharp COB,IP44,diameter:90mm, Height:64mm, Cut off:83mm</t>
  </si>
  <si>
    <t>DL-3</t>
  </si>
  <si>
    <t>LED Downlight Pinhole 5w 2700k 15deg,IP20,400lm,diameter:87mm, recessed depth:72mm</t>
  </si>
  <si>
    <t>DL-4</t>
  </si>
  <si>
    <t>LED Downlight Panel 12W 3000K,120deg,840lm,diameter:  170mm,Height:20mm, cut off:155mm</t>
  </si>
  <si>
    <t>DL-5</t>
  </si>
  <si>
    <t>LED Downlight COB 25w 3000K 30deg IP44,1756-1875lm,diameter:180mm,height: 155mm, cut off:170mm</t>
  </si>
  <si>
    <t>DL-6</t>
  </si>
  <si>
    <t>LED Downlight Square 10w 3000k 40deg IP20,sharp COB, 730lm, Length:90mm, Height:77mm, Weight:90mm</t>
  </si>
  <si>
    <t>DL-7</t>
  </si>
  <si>
    <t>LED Downlight Recessed Adjustable 25W 3000k 24deg IP20,sharp COB,1995-2085lm,diameter:150mm, Height:129mm,cut off:137mm</t>
  </si>
  <si>
    <t>PL-1,PL-4</t>
  </si>
  <si>
    <t>LED Filament C35 4w 3000k,400lm,E14,360deg,diameter:35mm,height:120mm</t>
  </si>
  <si>
    <t>PL-2,PL-3,PL-5</t>
  </si>
  <si>
    <t>LED Filament ST64 4w 3000k,400lm,E27,360deg,diameter:64mm,height:146mm</t>
  </si>
  <si>
    <t>PL-6,WM-5</t>
  </si>
  <si>
    <t>LED Candle 4w clear 3000k dimmable,E14,300deg,diameter:37mm,height:110mm</t>
  </si>
  <si>
    <t>(LN11)CL-1</t>
  </si>
  <si>
    <t>LED Striplight 72W/5m 2700k IP65,14.4W/mtr,single color,smd5050,diameter10mm,length:5000mm, driver:power supply</t>
  </si>
  <si>
    <t>LED driver 10A IP20</t>
  </si>
  <si>
    <t>SL-1,SL-2</t>
  </si>
  <si>
    <t>Globe.Bulb,G95,10w,4000k,850lm,180deg,AC85-265V,E27, 95mm*129mm</t>
  </si>
  <si>
    <t>SL-3</t>
  </si>
  <si>
    <t>LED Uplight 3w 3000k IP68,45deg,285lm,diameter:40mm,Height:92mm</t>
  </si>
  <si>
    <t>SM-1</t>
  </si>
  <si>
    <t>LED Surfaced Mounted Spotlight Square 5W 2700K, 390lm,30deg,IP44,90*90*115mm</t>
  </si>
  <si>
    <t>SM-2</t>
  </si>
  <si>
    <t>LED Surfaced Mounted Spotlight Square 2*5W 2700K, 430lm,30deg ,IP44,180*90*115mm</t>
  </si>
  <si>
    <t>UW-1</t>
  </si>
  <si>
    <t>LED Underwater Pool Lighting 5w,2700k,390lm,45deg,IP68,diameter:110mm</t>
  </si>
  <si>
    <t>TOTAL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</si>
</sst>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2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0" borderId="8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14" fillId="24" borderId="6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2" fillId="0" borderId="0"/>
  </cellStyleXfs>
  <cellXfs count="9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5" Type="http://schemas.openxmlformats.org/officeDocument/2006/relationships/image" Target="../media/image15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9525</xdr:colOff>
      <xdr:row>3</xdr:row>
      <xdr:rowOff>9525</xdr:rowOff>
    </xdr:from>
    <xdr:to>
      <xdr:col>3</xdr:col>
      <xdr:colOff>0</xdr:colOff>
      <xdr:row>3</xdr:row>
      <xdr:rowOff>630555</xdr:rowOff>
    </xdr:to>
    <xdr:pic>
      <xdr:nvPicPr>
        <xdr:cNvPr id="2" name="图片 1" descr="0R}1H1H@{{JV0TX6TZ[H5{J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6500" y="1979295"/>
          <a:ext cx="882650" cy="62103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</xdr:row>
      <xdr:rowOff>6350</xdr:rowOff>
    </xdr:from>
    <xdr:to>
      <xdr:col>2</xdr:col>
      <xdr:colOff>770890</xdr:colOff>
      <xdr:row>1</xdr:row>
      <xdr:rowOff>606425</xdr:rowOff>
    </xdr:to>
    <xdr:pic>
      <xdr:nvPicPr>
        <xdr:cNvPr id="3" name="图片 2" descr="M6}`6}G9{A]OLL1S@JU81XM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92225" y="577850"/>
          <a:ext cx="675640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2</xdr:row>
      <xdr:rowOff>38100</xdr:rowOff>
    </xdr:from>
    <xdr:to>
      <xdr:col>3</xdr:col>
      <xdr:colOff>0</xdr:colOff>
      <xdr:row>2</xdr:row>
      <xdr:rowOff>673735</xdr:rowOff>
    </xdr:to>
    <xdr:pic>
      <xdr:nvPicPr>
        <xdr:cNvPr id="4" name="图片 3" descr="O3I)IEZO`CFNZ{A{[E4%%K0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35075" y="1245870"/>
          <a:ext cx="854075" cy="635635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6</xdr:row>
      <xdr:rowOff>9525</xdr:rowOff>
    </xdr:from>
    <xdr:to>
      <xdr:col>3</xdr:col>
      <xdr:colOff>29210</xdr:colOff>
      <xdr:row>6</xdr:row>
      <xdr:rowOff>760730</xdr:rowOff>
    </xdr:to>
    <xdr:pic>
      <xdr:nvPicPr>
        <xdr:cNvPr id="5" name="图片 4" descr="I_YFGEQZKMVO~SC~BGPK$AX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206500" y="4265295"/>
          <a:ext cx="911860" cy="751205"/>
        </a:xfrm>
        <a:prstGeom prst="rect">
          <a:avLst/>
        </a:prstGeom>
      </xdr:spPr>
    </xdr:pic>
    <xdr:clientData/>
  </xdr:twoCellAnchor>
  <xdr:twoCellAnchor editAs="oneCell">
    <xdr:from>
      <xdr:col>2</xdr:col>
      <xdr:colOff>46990</xdr:colOff>
      <xdr:row>4</xdr:row>
      <xdr:rowOff>73660</xdr:rowOff>
    </xdr:from>
    <xdr:to>
      <xdr:col>3</xdr:col>
      <xdr:colOff>0</xdr:colOff>
      <xdr:row>4</xdr:row>
      <xdr:rowOff>708025</xdr:rowOff>
    </xdr:to>
    <xdr:pic>
      <xdr:nvPicPr>
        <xdr:cNvPr id="7" name="图片 6" descr="H0ZCG5L{BJ75H31X]6W%[YM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43965" y="2691130"/>
          <a:ext cx="845185" cy="634365"/>
        </a:xfrm>
        <a:prstGeom prst="rect">
          <a:avLst/>
        </a:prstGeom>
      </xdr:spPr>
    </xdr:pic>
    <xdr:clientData/>
  </xdr:twoCellAnchor>
  <xdr:twoCellAnchor editAs="oneCell">
    <xdr:from>
      <xdr:col>2</xdr:col>
      <xdr:colOff>8890</xdr:colOff>
      <xdr:row>5</xdr:row>
      <xdr:rowOff>52070</xdr:rowOff>
    </xdr:from>
    <xdr:to>
      <xdr:col>3</xdr:col>
      <xdr:colOff>0</xdr:colOff>
      <xdr:row>5</xdr:row>
      <xdr:rowOff>819150</xdr:rowOff>
    </xdr:to>
    <xdr:pic>
      <xdr:nvPicPr>
        <xdr:cNvPr id="8" name="图片 7" descr="N4[OHK%DT_U2C5T$1$R$Z}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205865" y="3393440"/>
          <a:ext cx="883285" cy="76708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7</xdr:row>
      <xdr:rowOff>149225</xdr:rowOff>
    </xdr:from>
    <xdr:to>
      <xdr:col>3</xdr:col>
      <xdr:colOff>0</xdr:colOff>
      <xdr:row>7</xdr:row>
      <xdr:rowOff>890905</xdr:rowOff>
    </xdr:to>
    <xdr:pic>
      <xdr:nvPicPr>
        <xdr:cNvPr id="9" name="图片 8" descr="8_BUJ]RB~`YBCIT]UTWS04F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206500" y="5166995"/>
          <a:ext cx="882650" cy="741680"/>
        </a:xfrm>
        <a:prstGeom prst="rect">
          <a:avLst/>
        </a:prstGeom>
      </xdr:spPr>
    </xdr:pic>
    <xdr:clientData/>
  </xdr:twoCellAnchor>
  <xdr:twoCellAnchor editAs="oneCell">
    <xdr:from>
      <xdr:col>2</xdr:col>
      <xdr:colOff>277495</xdr:colOff>
      <xdr:row>8</xdr:row>
      <xdr:rowOff>19050</xdr:rowOff>
    </xdr:from>
    <xdr:to>
      <xdr:col>2</xdr:col>
      <xdr:colOff>614045</xdr:colOff>
      <xdr:row>8</xdr:row>
      <xdr:rowOff>796290</xdr:rowOff>
    </xdr:to>
    <xdr:pic>
      <xdr:nvPicPr>
        <xdr:cNvPr id="10" name="图片 9" descr="Y7)6}R@}JPFOF%{XRH2QDUQ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474470" y="6103620"/>
          <a:ext cx="336550" cy="777240"/>
        </a:xfrm>
        <a:prstGeom prst="rect">
          <a:avLst/>
        </a:prstGeom>
      </xdr:spPr>
    </xdr:pic>
    <xdr:clientData/>
  </xdr:twoCellAnchor>
  <xdr:twoCellAnchor editAs="oneCell">
    <xdr:from>
      <xdr:col>2</xdr:col>
      <xdr:colOff>199390</xdr:colOff>
      <xdr:row>9</xdr:row>
      <xdr:rowOff>47625</xdr:rowOff>
    </xdr:from>
    <xdr:to>
      <xdr:col>2</xdr:col>
      <xdr:colOff>752475</xdr:colOff>
      <xdr:row>10</xdr:row>
      <xdr:rowOff>3175</xdr:rowOff>
    </xdr:to>
    <xdr:pic>
      <xdr:nvPicPr>
        <xdr:cNvPr id="11" name="图片 10" descr="P2VK70CE)VZ07C]IRVNX2OL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396365" y="6932295"/>
          <a:ext cx="553085" cy="755650"/>
        </a:xfrm>
        <a:prstGeom prst="rect">
          <a:avLst/>
        </a:prstGeom>
      </xdr:spPr>
    </xdr:pic>
    <xdr:clientData/>
  </xdr:twoCellAnchor>
  <xdr:twoCellAnchor editAs="oneCell">
    <xdr:from>
      <xdr:col>2</xdr:col>
      <xdr:colOff>377190</xdr:colOff>
      <xdr:row>10</xdr:row>
      <xdr:rowOff>55880</xdr:rowOff>
    </xdr:from>
    <xdr:to>
      <xdr:col>2</xdr:col>
      <xdr:colOff>632460</xdr:colOff>
      <xdr:row>10</xdr:row>
      <xdr:rowOff>751205</xdr:rowOff>
    </xdr:to>
    <xdr:pic>
      <xdr:nvPicPr>
        <xdr:cNvPr id="12" name="图片 11" descr="(R48EZ5)WU%35VKB%GGSU[C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574165" y="7740650"/>
          <a:ext cx="255270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15</xdr:row>
      <xdr:rowOff>3175</xdr:rowOff>
    </xdr:from>
    <xdr:to>
      <xdr:col>2</xdr:col>
      <xdr:colOff>721995</xdr:colOff>
      <xdr:row>16</xdr:row>
      <xdr:rowOff>19050</xdr:rowOff>
    </xdr:to>
    <xdr:pic>
      <xdr:nvPicPr>
        <xdr:cNvPr id="13" name="图片 12" descr="`A03EZ`%HN8SDK6`E)%2XQY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320800" y="10965815"/>
          <a:ext cx="598170" cy="69024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14</xdr:row>
      <xdr:rowOff>19050</xdr:rowOff>
    </xdr:from>
    <xdr:to>
      <xdr:col>2</xdr:col>
      <xdr:colOff>774700</xdr:colOff>
      <xdr:row>14</xdr:row>
      <xdr:rowOff>565150</xdr:rowOff>
    </xdr:to>
    <xdr:pic>
      <xdr:nvPicPr>
        <xdr:cNvPr id="14" name="图片 13" descr="V76WY(TYH9LNHT)7{Y[OJZH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263650" y="10383520"/>
          <a:ext cx="708025" cy="5461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</xdr:colOff>
      <xdr:row>11</xdr:row>
      <xdr:rowOff>523875</xdr:rowOff>
    </xdr:from>
    <xdr:to>
      <xdr:col>3</xdr:col>
      <xdr:colOff>1270</xdr:colOff>
      <xdr:row>12</xdr:row>
      <xdr:rowOff>2540</xdr:rowOff>
    </xdr:to>
    <xdr:pic>
      <xdr:nvPicPr>
        <xdr:cNvPr id="15" name="图片 14" descr="~J]CQIB(4)6S0D7W(QO60{2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206500" y="8982710"/>
          <a:ext cx="883920" cy="44323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16</xdr:row>
      <xdr:rowOff>47625</xdr:rowOff>
    </xdr:from>
    <xdr:to>
      <xdr:col>3</xdr:col>
      <xdr:colOff>0</xdr:colOff>
      <xdr:row>16</xdr:row>
      <xdr:rowOff>666750</xdr:rowOff>
    </xdr:to>
    <xdr:pic>
      <xdr:nvPicPr>
        <xdr:cNvPr id="16" name="图片 15" descr="ROXL%E9PMMWP3L7T{}7D8L7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225550" y="11684635"/>
          <a:ext cx="863600" cy="619125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17</xdr:row>
      <xdr:rowOff>38100</xdr:rowOff>
    </xdr:from>
    <xdr:to>
      <xdr:col>3</xdr:col>
      <xdr:colOff>0</xdr:colOff>
      <xdr:row>17</xdr:row>
      <xdr:rowOff>718820</xdr:rowOff>
    </xdr:to>
    <xdr:pic>
      <xdr:nvPicPr>
        <xdr:cNvPr id="17" name="图片 16" descr="XL7)KXUJPH}))YRPE_[Q{OR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1435100" y="12425680"/>
          <a:ext cx="654050" cy="680720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13</xdr:row>
      <xdr:rowOff>38100</xdr:rowOff>
    </xdr:from>
    <xdr:to>
      <xdr:col>2</xdr:col>
      <xdr:colOff>675005</xdr:colOff>
      <xdr:row>13</xdr:row>
      <xdr:rowOff>562610</xdr:rowOff>
    </xdr:to>
    <xdr:pic>
      <xdr:nvPicPr>
        <xdr:cNvPr id="19" name="图片 18" descr="01UY)HJI5N0US_VHK_YHR}I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1435100" y="9831070"/>
          <a:ext cx="436880" cy="524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555555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60"/>
  <sheetViews>
    <sheetView tabSelected="1" workbookViewId="0">
      <selection activeCell="D17" sqref="D17"/>
    </sheetView>
  </sheetViews>
  <sheetFormatPr defaultColWidth="9" defaultRowHeight="13.5" outlineLevelCol="7"/>
  <cols>
    <col min="1" max="1" width="4" style="1" customWidth="1"/>
    <col min="2" max="3" width="11.7083333333333" style="2" customWidth="1"/>
    <col min="4" max="4" width="31.425" style="1" customWidth="1"/>
    <col min="5" max="5" width="12" style="1" customWidth="1"/>
    <col min="6" max="6" width="15.5666666666667" style="1" customWidth="1"/>
    <col min="7" max="7" width="11.5666666666667" style="1" customWidth="1"/>
    <col min="8" max="9" width="11.5666666666667" customWidth="1"/>
  </cols>
  <sheetData>
    <row r="1" ht="45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/>
    </row>
    <row r="2" ht="50.1" customHeight="1" spans="1:8">
      <c r="A2" s="3">
        <v>1</v>
      </c>
      <c r="B2" s="5" t="s">
        <v>7</v>
      </c>
      <c r="C2" s="5"/>
      <c r="D2" s="3" t="s">
        <v>8</v>
      </c>
      <c r="E2" s="3">
        <v>247</v>
      </c>
      <c r="F2" s="3"/>
      <c r="G2" s="3">
        <f t="shared" ref="G2:G18" si="0">E2*F2</f>
        <v>0</v>
      </c>
      <c r="H2" s="4"/>
    </row>
    <row r="3" ht="60" customHeight="1" spans="1:8">
      <c r="A3" s="3">
        <v>2</v>
      </c>
      <c r="B3" s="5" t="s">
        <v>9</v>
      </c>
      <c r="C3" s="5"/>
      <c r="D3" s="3" t="s">
        <v>10</v>
      </c>
      <c r="E3" s="3">
        <v>112</v>
      </c>
      <c r="F3" s="3"/>
      <c r="G3" s="3">
        <f t="shared" si="0"/>
        <v>0</v>
      </c>
      <c r="H3" s="4"/>
    </row>
    <row r="4" ht="51" customHeight="1" spans="1:8">
      <c r="A4" s="3">
        <v>3</v>
      </c>
      <c r="B4" s="5" t="s">
        <v>11</v>
      </c>
      <c r="C4" s="5"/>
      <c r="D4" s="3" t="s">
        <v>12</v>
      </c>
      <c r="E4" s="3">
        <v>233</v>
      </c>
      <c r="F4" s="3"/>
      <c r="G4" s="3">
        <f t="shared" si="0"/>
        <v>0</v>
      </c>
      <c r="H4" s="4"/>
    </row>
    <row r="5" ht="57" customHeight="1" spans="1:8">
      <c r="A5" s="3">
        <v>4</v>
      </c>
      <c r="B5" s="5" t="s">
        <v>13</v>
      </c>
      <c r="C5" s="5"/>
      <c r="D5" s="3" t="s">
        <v>14</v>
      </c>
      <c r="E5" s="3">
        <v>262</v>
      </c>
      <c r="F5" s="3"/>
      <c r="G5" s="3">
        <f t="shared" si="0"/>
        <v>0</v>
      </c>
      <c r="H5" s="4"/>
    </row>
    <row r="6" ht="72" customHeight="1" spans="1:8">
      <c r="A6" s="3">
        <v>5</v>
      </c>
      <c r="B6" s="5" t="s">
        <v>15</v>
      </c>
      <c r="C6" s="5"/>
      <c r="D6" s="3" t="s">
        <v>16</v>
      </c>
      <c r="E6" s="3">
        <v>22</v>
      </c>
      <c r="F6" s="3"/>
      <c r="G6" s="3">
        <f t="shared" si="0"/>
        <v>0</v>
      </c>
      <c r="H6" s="4"/>
    </row>
    <row r="7" ht="60" customHeight="1" spans="1:8">
      <c r="A7" s="3">
        <v>6</v>
      </c>
      <c r="B7" s="5" t="s">
        <v>17</v>
      </c>
      <c r="C7" s="5"/>
      <c r="D7" s="3" t="s">
        <v>18</v>
      </c>
      <c r="E7" s="3">
        <v>15</v>
      </c>
      <c r="F7" s="3"/>
      <c r="G7" s="3">
        <f t="shared" si="0"/>
        <v>0</v>
      </c>
      <c r="H7" s="4"/>
    </row>
    <row r="8" ht="84" customHeight="1" spans="1:8">
      <c r="A8" s="3">
        <v>7</v>
      </c>
      <c r="B8" s="5" t="s">
        <v>19</v>
      </c>
      <c r="C8" s="5"/>
      <c r="D8" s="3" t="s">
        <v>20</v>
      </c>
      <c r="E8" s="3">
        <v>7</v>
      </c>
      <c r="F8" s="3"/>
      <c r="G8" s="3">
        <f t="shared" si="0"/>
        <v>0</v>
      </c>
      <c r="H8" s="4"/>
    </row>
    <row r="9" ht="63" customHeight="1" spans="1:8">
      <c r="A9" s="3">
        <v>8</v>
      </c>
      <c r="B9" s="5" t="s">
        <v>21</v>
      </c>
      <c r="C9" s="5"/>
      <c r="D9" s="6" t="s">
        <v>22</v>
      </c>
      <c r="E9" s="3">
        <v>414</v>
      </c>
      <c r="F9" s="3"/>
      <c r="G9" s="3">
        <f t="shared" si="0"/>
        <v>0</v>
      </c>
      <c r="H9" s="4"/>
    </row>
    <row r="10" ht="63" customHeight="1" spans="1:8">
      <c r="A10" s="3">
        <v>9</v>
      </c>
      <c r="B10" s="5" t="s">
        <v>23</v>
      </c>
      <c r="C10" s="5"/>
      <c r="D10" s="3" t="s">
        <v>24</v>
      </c>
      <c r="E10" s="3">
        <v>387</v>
      </c>
      <c r="F10" s="3"/>
      <c r="G10" s="3">
        <f t="shared" si="0"/>
        <v>0</v>
      </c>
      <c r="H10" s="4"/>
    </row>
    <row r="11" ht="60.95" customHeight="1" spans="1:8">
      <c r="A11" s="3">
        <v>10</v>
      </c>
      <c r="B11" s="5" t="s">
        <v>25</v>
      </c>
      <c r="C11" s="5"/>
      <c r="D11" s="3" t="s">
        <v>26</v>
      </c>
      <c r="E11" s="3">
        <v>117</v>
      </c>
      <c r="F11" s="3"/>
      <c r="G11" s="3">
        <f t="shared" si="0"/>
        <v>0</v>
      </c>
      <c r="H11" s="4"/>
    </row>
    <row r="12" ht="75.95" customHeight="1" spans="1:8">
      <c r="A12" s="3">
        <v>11</v>
      </c>
      <c r="B12" s="5" t="s">
        <v>27</v>
      </c>
      <c r="C12" s="5"/>
      <c r="D12" s="3" t="s">
        <v>28</v>
      </c>
      <c r="E12" s="3">
        <v>401</v>
      </c>
      <c r="F12" s="3"/>
      <c r="G12" s="3">
        <f t="shared" si="0"/>
        <v>0</v>
      </c>
      <c r="H12" s="4"/>
    </row>
    <row r="13" ht="29.1" customHeight="1" spans="1:8">
      <c r="A13" s="3">
        <v>12</v>
      </c>
      <c r="B13" s="5"/>
      <c r="C13" s="5"/>
      <c r="D13" s="3" t="s">
        <v>29</v>
      </c>
      <c r="E13" s="3">
        <v>401</v>
      </c>
      <c r="F13" s="3"/>
      <c r="G13" s="3">
        <f t="shared" si="0"/>
        <v>0</v>
      </c>
      <c r="H13" s="4"/>
    </row>
    <row r="14" ht="45" customHeight="1" spans="1:8">
      <c r="A14" s="3">
        <v>13</v>
      </c>
      <c r="B14" s="5" t="s">
        <v>30</v>
      </c>
      <c r="C14" s="5"/>
      <c r="D14" s="6" t="s">
        <v>31</v>
      </c>
      <c r="E14" s="3">
        <v>25</v>
      </c>
      <c r="F14" s="3"/>
      <c r="G14" s="3">
        <f t="shared" si="0"/>
        <v>0</v>
      </c>
      <c r="H14" s="4"/>
    </row>
    <row r="15" ht="47.1" customHeight="1" spans="1:8">
      <c r="A15" s="3">
        <v>14</v>
      </c>
      <c r="B15" s="5" t="s">
        <v>32</v>
      </c>
      <c r="C15" s="5"/>
      <c r="D15" s="3" t="s">
        <v>33</v>
      </c>
      <c r="E15" s="3">
        <v>3</v>
      </c>
      <c r="F15" s="3"/>
      <c r="G15" s="3">
        <f t="shared" si="0"/>
        <v>0</v>
      </c>
      <c r="H15" s="4"/>
    </row>
    <row r="16" ht="53.1" customHeight="1" spans="1:8">
      <c r="A16" s="3">
        <v>15</v>
      </c>
      <c r="B16" s="5" t="s">
        <v>34</v>
      </c>
      <c r="C16" s="5"/>
      <c r="D16" s="3" t="s">
        <v>35</v>
      </c>
      <c r="E16" s="3">
        <v>28</v>
      </c>
      <c r="F16" s="3"/>
      <c r="G16" s="3">
        <f t="shared" si="0"/>
        <v>0</v>
      </c>
      <c r="H16" s="4"/>
    </row>
    <row r="17" ht="59.1" customHeight="1" spans="1:8">
      <c r="A17" s="3">
        <v>16</v>
      </c>
      <c r="B17" s="5" t="s">
        <v>36</v>
      </c>
      <c r="C17" s="5"/>
      <c r="D17" s="3" t="s">
        <v>37</v>
      </c>
      <c r="E17" s="3">
        <v>82</v>
      </c>
      <c r="F17" s="3"/>
      <c r="G17" s="3">
        <f t="shared" si="0"/>
        <v>0</v>
      </c>
      <c r="H17" s="4"/>
    </row>
    <row r="18" ht="57" customHeight="1" spans="1:8">
      <c r="A18" s="3">
        <v>17</v>
      </c>
      <c r="B18" s="5" t="s">
        <v>38</v>
      </c>
      <c r="C18" s="5"/>
      <c r="D18" s="3" t="s">
        <v>39</v>
      </c>
      <c r="E18" s="3">
        <v>7</v>
      </c>
      <c r="F18" s="3"/>
      <c r="G18" s="3">
        <f t="shared" si="0"/>
        <v>0</v>
      </c>
      <c r="H18" s="4"/>
    </row>
    <row r="19" ht="39.95" customHeight="1" spans="1:8">
      <c r="A19" s="3">
        <v>18</v>
      </c>
      <c r="B19" s="5" t="s">
        <v>40</v>
      </c>
      <c r="C19" s="5"/>
      <c r="D19" s="3"/>
      <c r="E19" s="3">
        <f>SUM(E2:E18)</f>
        <v>2763</v>
      </c>
      <c r="F19" s="3"/>
      <c r="G19" s="3">
        <f>SUM(G2:G18)</f>
        <v>0</v>
      </c>
      <c r="H19" s="4"/>
    </row>
    <row r="20" ht="20.1" customHeight="1" spans="1:8">
      <c r="A20" s="7"/>
      <c r="B20" s="7"/>
      <c r="C20" s="7"/>
      <c r="D20" s="7"/>
      <c r="E20" s="7"/>
      <c r="F20" s="7"/>
      <c r="G20" s="7"/>
      <c r="H20" s="4"/>
    </row>
    <row r="21" ht="20.1" customHeight="1" spans="1:8">
      <c r="A21" s="7"/>
      <c r="B21" s="7"/>
      <c r="C21" s="7"/>
      <c r="D21" s="7"/>
      <c r="E21" s="7"/>
      <c r="F21" s="7"/>
      <c r="G21" s="7"/>
      <c r="H21" s="4"/>
    </row>
    <row r="22" ht="20.1" customHeight="1" spans="1:8">
      <c r="A22" s="7"/>
      <c r="B22" s="7"/>
      <c r="C22" s="7"/>
      <c r="D22" s="7"/>
      <c r="E22" s="7"/>
      <c r="F22" s="7"/>
      <c r="G22" s="7"/>
      <c r="H22" s="4"/>
    </row>
    <row r="23" ht="20.1" customHeight="1" spans="1:8">
      <c r="A23" s="7"/>
      <c r="B23" s="7"/>
      <c r="C23" s="7"/>
      <c r="D23" s="7"/>
      <c r="E23" s="7"/>
      <c r="F23" s="7"/>
      <c r="G23" s="7"/>
      <c r="H23" s="4"/>
    </row>
    <row r="24" ht="20.1" customHeight="1" spans="1:8">
      <c r="A24" s="7"/>
      <c r="B24" s="7"/>
      <c r="C24" s="7"/>
      <c r="D24" s="7"/>
      <c r="E24" s="7"/>
      <c r="F24" s="7"/>
      <c r="G24" s="7"/>
      <c r="H24" s="4"/>
    </row>
    <row r="25" ht="14.25" spans="1:8">
      <c r="A25" s="4"/>
      <c r="B25" s="8"/>
      <c r="C25" s="8"/>
      <c r="D25" s="4"/>
      <c r="E25" s="4"/>
      <c r="F25" s="4"/>
      <c r="G25" s="4"/>
      <c r="H25" s="4"/>
    </row>
    <row r="26" ht="14.25" spans="1:8">
      <c r="A26" s="4"/>
      <c r="B26" s="8"/>
      <c r="C26" s="8"/>
      <c r="D26" s="4"/>
      <c r="E26" s="4"/>
      <c r="F26" s="4"/>
      <c r="G26" s="4"/>
      <c r="H26" s="4"/>
    </row>
    <row r="27" ht="14.25" spans="1:8">
      <c r="A27" s="4"/>
      <c r="B27" s="8"/>
      <c r="C27" s="8"/>
      <c r="D27" s="4"/>
      <c r="E27" s="4"/>
      <c r="F27" s="4"/>
      <c r="G27" s="4"/>
      <c r="H27" s="4"/>
    </row>
    <row r="28" ht="14.25" spans="1:8">
      <c r="A28" s="4"/>
      <c r="B28" s="8"/>
      <c r="C28" s="8"/>
      <c r="D28" s="4"/>
      <c r="E28" s="4"/>
      <c r="F28" s="4"/>
      <c r="G28" s="4"/>
      <c r="H28" s="4"/>
    </row>
    <row r="29" ht="14.25" spans="1:8">
      <c r="A29" s="4"/>
      <c r="B29" s="8"/>
      <c r="C29" s="8"/>
      <c r="D29" s="4"/>
      <c r="E29" s="4"/>
      <c r="F29" s="4"/>
      <c r="G29" s="4"/>
      <c r="H29" s="4"/>
    </row>
    <row r="30" ht="14.25" spans="1:8">
      <c r="A30" s="4"/>
      <c r="B30" s="8"/>
      <c r="C30" s="8"/>
      <c r="D30" s="4"/>
      <c r="E30" s="4"/>
      <c r="F30" s="4"/>
      <c r="G30" s="4"/>
      <c r="H30" s="4"/>
    </row>
    <row r="31" ht="14.25" spans="1:8">
      <c r="A31" s="4"/>
      <c r="B31" s="8"/>
      <c r="C31" s="8"/>
      <c r="D31" s="4"/>
      <c r="E31" s="4"/>
      <c r="F31" s="4"/>
      <c r="G31" s="4"/>
      <c r="H31" s="4"/>
    </row>
    <row r="32" ht="14.25" spans="1:8">
      <c r="A32" s="4"/>
      <c r="B32" s="8"/>
      <c r="C32" s="8"/>
      <c r="D32" s="4"/>
      <c r="E32" s="4"/>
      <c r="F32" s="4"/>
      <c r="G32" s="4"/>
      <c r="H32" s="4"/>
    </row>
    <row r="33" ht="14.25" spans="1:8">
      <c r="A33" s="4"/>
      <c r="B33" s="8"/>
      <c r="C33" s="8"/>
      <c r="D33" s="4"/>
      <c r="E33" s="4"/>
      <c r="F33" s="4"/>
      <c r="G33" s="4"/>
      <c r="H33" s="4"/>
    </row>
    <row r="34" ht="14.25" spans="1:8">
      <c r="A34" s="4"/>
      <c r="B34" s="8"/>
      <c r="C34" s="8"/>
      <c r="D34" s="4"/>
      <c r="E34" s="4"/>
      <c r="F34" s="4"/>
      <c r="G34" s="4"/>
      <c r="H34" s="4"/>
    </row>
    <row r="35" ht="14.25" spans="1:8">
      <c r="A35" s="4"/>
      <c r="B35" s="8"/>
      <c r="C35" s="8"/>
      <c r="D35" s="4"/>
      <c r="E35" s="4"/>
      <c r="F35" s="4"/>
      <c r="G35" s="4"/>
      <c r="H35" s="4"/>
    </row>
    <row r="36" ht="14.25" spans="1:8">
      <c r="A36" s="4"/>
      <c r="B36" s="8"/>
      <c r="C36" s="8"/>
      <c r="D36" s="4"/>
      <c r="E36" s="4"/>
      <c r="F36" s="4"/>
      <c r="G36" s="4"/>
      <c r="H36" s="4"/>
    </row>
    <row r="37" ht="14.25" spans="1:8">
      <c r="A37" s="4"/>
      <c r="B37" s="8"/>
      <c r="C37" s="8"/>
      <c r="D37" s="4"/>
      <c r="E37" s="4"/>
      <c r="F37" s="4"/>
      <c r="G37" s="4"/>
      <c r="H37" s="4"/>
    </row>
    <row r="38" ht="14.25" spans="1:8">
      <c r="A38" s="4"/>
      <c r="B38" s="8"/>
      <c r="C38" s="8"/>
      <c r="D38" s="4"/>
      <c r="E38" s="4"/>
      <c r="F38" s="4"/>
      <c r="G38" s="4"/>
      <c r="H38" s="4"/>
    </row>
    <row r="39" ht="14.25" spans="1:8">
      <c r="A39" s="4"/>
      <c r="B39" s="8"/>
      <c r="C39" s="8"/>
      <c r="D39" s="4"/>
      <c r="E39" s="4"/>
      <c r="F39" s="4"/>
      <c r="G39" s="4"/>
      <c r="H39" s="4"/>
    </row>
    <row r="40" ht="14.25" spans="1:8">
      <c r="A40" s="4"/>
      <c r="B40" s="8"/>
      <c r="C40" s="8"/>
      <c r="D40" s="4"/>
      <c r="E40" s="4"/>
      <c r="F40" s="4"/>
      <c r="G40" s="4"/>
      <c r="H40" s="4"/>
    </row>
    <row r="41" ht="14.25" spans="1:8">
      <c r="A41" s="4"/>
      <c r="B41" s="8"/>
      <c r="C41" s="8"/>
      <c r="D41" s="4"/>
      <c r="E41" s="4"/>
      <c r="F41" s="4"/>
      <c r="G41" s="4"/>
      <c r="H41" s="4"/>
    </row>
    <row r="42" ht="14.25" spans="1:8">
      <c r="A42" s="4"/>
      <c r="B42" s="8"/>
      <c r="C42" s="8"/>
      <c r="D42" s="4"/>
      <c r="E42" s="4"/>
      <c r="F42" s="4"/>
      <c r="G42" s="4"/>
      <c r="H42" s="4"/>
    </row>
    <row r="43" ht="14.25" spans="1:8">
      <c r="A43" s="4"/>
      <c r="B43" s="8"/>
      <c r="C43" s="8"/>
      <c r="D43" s="4"/>
      <c r="E43" s="4"/>
      <c r="F43" s="4"/>
      <c r="G43" s="4"/>
      <c r="H43" s="4"/>
    </row>
    <row r="44" ht="14.25" spans="1:8">
      <c r="A44" s="4"/>
      <c r="B44" s="8"/>
      <c r="C44" s="8"/>
      <c r="D44" s="4"/>
      <c r="E44" s="4"/>
      <c r="F44" s="4"/>
      <c r="G44" s="4"/>
      <c r="H44" s="4"/>
    </row>
    <row r="45" ht="14.25" spans="1:8">
      <c r="A45" s="4"/>
      <c r="B45" s="8"/>
      <c r="C45" s="8"/>
      <c r="D45" s="4"/>
      <c r="E45" s="4"/>
      <c r="F45" s="4"/>
      <c r="G45" s="4"/>
      <c r="H45" s="4"/>
    </row>
    <row r="46" ht="14.25" spans="1:8">
      <c r="A46" s="4"/>
      <c r="B46" s="8"/>
      <c r="C46" s="8"/>
      <c r="D46" s="4"/>
      <c r="E46" s="4"/>
      <c r="F46" s="4"/>
      <c r="G46" s="4"/>
      <c r="H46" s="4"/>
    </row>
    <row r="47" ht="14.25" spans="1:8">
      <c r="A47" s="4"/>
      <c r="B47" s="8"/>
      <c r="C47" s="8"/>
      <c r="D47" s="4"/>
      <c r="E47" s="4"/>
      <c r="F47" s="4"/>
      <c r="G47" s="4"/>
      <c r="H47" s="4"/>
    </row>
    <row r="48" ht="14.25" spans="1:8">
      <c r="A48" s="4"/>
      <c r="B48" s="8"/>
      <c r="C48" s="8"/>
      <c r="D48" s="4"/>
      <c r="E48" s="4"/>
      <c r="F48" s="4"/>
      <c r="G48" s="4"/>
      <c r="H48" s="4"/>
    </row>
    <row r="49" ht="14.25" spans="1:8">
      <c r="A49" s="4"/>
      <c r="B49" s="8"/>
      <c r="C49" s="8"/>
      <c r="D49" s="4"/>
      <c r="E49" s="4"/>
      <c r="F49" s="4"/>
      <c r="G49" s="4"/>
      <c r="H49" s="4"/>
    </row>
    <row r="50" ht="14.25" spans="1:8">
      <c r="A50" s="4"/>
      <c r="B50" s="8"/>
      <c r="C50" s="8"/>
      <c r="D50" s="4"/>
      <c r="E50" s="4"/>
      <c r="F50" s="4"/>
      <c r="G50" s="4"/>
      <c r="H50" s="4"/>
    </row>
    <row r="51" ht="14.25" spans="1:8">
      <c r="A51" s="4"/>
      <c r="B51" s="8"/>
      <c r="C51" s="8"/>
      <c r="D51" s="4"/>
      <c r="E51" s="4"/>
      <c r="F51" s="4"/>
      <c r="G51" s="4"/>
      <c r="H51" s="4"/>
    </row>
    <row r="52" ht="14.25" spans="1:8">
      <c r="A52" s="4"/>
      <c r="B52" s="8"/>
      <c r="C52" s="8"/>
      <c r="D52" s="4"/>
      <c r="E52" s="4"/>
      <c r="F52" s="4"/>
      <c r="G52" s="4"/>
      <c r="H52" s="4"/>
    </row>
    <row r="53" ht="14.25" spans="1:8">
      <c r="A53" s="4"/>
      <c r="B53" s="8"/>
      <c r="C53" s="8"/>
      <c r="D53" s="4"/>
      <c r="E53" s="4"/>
      <c r="F53" s="4"/>
      <c r="G53" s="4"/>
      <c r="H53" s="4"/>
    </row>
    <row r="54" ht="14.25" spans="1:8">
      <c r="A54" s="4"/>
      <c r="B54" s="8"/>
      <c r="C54" s="8"/>
      <c r="D54" s="4"/>
      <c r="E54" s="4"/>
      <c r="F54" s="4"/>
      <c r="G54" s="4"/>
      <c r="H54" s="4"/>
    </row>
    <row r="55" ht="14.25" spans="1:8">
      <c r="A55" s="4"/>
      <c r="B55" s="8"/>
      <c r="C55" s="8"/>
      <c r="D55" s="4"/>
      <c r="E55" s="4"/>
      <c r="F55" s="4"/>
      <c r="G55" s="4"/>
      <c r="H55" s="4"/>
    </row>
    <row r="56" ht="14.25" spans="1:8">
      <c r="A56" s="4"/>
      <c r="B56" s="8"/>
      <c r="C56" s="8"/>
      <c r="D56" s="4"/>
      <c r="E56" s="4"/>
      <c r="F56" s="4"/>
      <c r="G56" s="4"/>
      <c r="H56" s="4"/>
    </row>
    <row r="57" ht="14.25" spans="1:8">
      <c r="A57" s="4"/>
      <c r="B57" s="8"/>
      <c r="C57" s="8"/>
      <c r="D57" s="4"/>
      <c r="E57" s="4"/>
      <c r="F57" s="4"/>
      <c r="G57" s="4"/>
      <c r="H57" s="4"/>
    </row>
    <row r="58" ht="14.25" spans="1:8">
      <c r="A58" s="4"/>
      <c r="B58" s="8"/>
      <c r="C58" s="8"/>
      <c r="D58" s="4"/>
      <c r="E58" s="4"/>
      <c r="F58" s="4"/>
      <c r="G58" s="4"/>
      <c r="H58" s="4"/>
    </row>
    <row r="59" ht="14.25" spans="1:8">
      <c r="A59" s="4"/>
      <c r="B59" s="8"/>
      <c r="C59" s="8"/>
      <c r="D59" s="4"/>
      <c r="E59" s="4"/>
      <c r="F59" s="4"/>
      <c r="G59" s="4"/>
      <c r="H59" s="4"/>
    </row>
    <row r="60" ht="14.25" spans="1:8">
      <c r="A60" s="4"/>
      <c r="B60" s="8"/>
      <c r="C60" s="8"/>
      <c r="D60" s="4"/>
      <c r="E60" s="4"/>
      <c r="F60" s="4"/>
      <c r="G60" s="4"/>
      <c r="H60" s="4"/>
    </row>
  </sheetData>
  <mergeCells count="7">
    <mergeCell ref="A20:G20"/>
    <mergeCell ref="A21:G21"/>
    <mergeCell ref="A22:G22"/>
    <mergeCell ref="A23:G23"/>
    <mergeCell ref="A24:G24"/>
    <mergeCell ref="B12:B13"/>
    <mergeCell ref="C12:C13"/>
  </mergeCells>
  <pageMargins left="0.699305555555556" right="0.699305555555556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Sinatra</dc:creator>
  <cp:lastModifiedBy>Sinatra Teguh</cp:lastModifiedBy>
  <dcterms:created xsi:type="dcterms:W3CDTF">2016-11-09T12:23:00Z</dcterms:created>
  <dcterms:modified xsi:type="dcterms:W3CDTF">2016-11-16T09:35:51Z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