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50"/>
  </bookViews>
  <sheets>
    <sheet name="华东" sheetId="1" r:id="rId1"/>
    <sheet name="Sheet3" sheetId="2" r:id="rId2"/>
  </sheets>
  <calcPr calcId="144525"/>
</workbook>
</file>

<file path=xl/sharedStrings.xml><?xml version="1.0" encoding="utf-8"?>
<sst xmlns="http://schemas.openxmlformats.org/spreadsheetml/2006/main" count="58">
  <si>
    <t>华东地区医疗垃圾袋报价表</t>
  </si>
  <si>
    <r>
      <rPr>
        <sz val="10"/>
        <rFont val="宋体"/>
        <charset val="134"/>
      </rPr>
      <t>日期：</t>
    </r>
    <r>
      <rPr>
        <sz val="10"/>
        <rFont val="Arial"/>
        <charset val="134"/>
      </rPr>
      <t>2016-05-23</t>
    </r>
  </si>
  <si>
    <t>序号</t>
  </si>
  <si>
    <r>
      <rPr>
        <b/>
        <sz val="10"/>
        <rFont val="宋体"/>
        <charset val="134"/>
      </rPr>
      <t>产品编码</t>
    </r>
    <r>
      <rPr>
        <b/>
        <sz val="10"/>
        <rFont val="Arial"/>
        <charset val="134"/>
      </rPr>
      <t xml:space="preserve">        </t>
    </r>
  </si>
  <si>
    <t>产品名称</t>
  </si>
  <si>
    <t>包装规格</t>
  </si>
  <si>
    <t>厚度</t>
  </si>
  <si>
    <t>尺寸</t>
  </si>
  <si>
    <t>克重</t>
  </si>
  <si>
    <t>单价</t>
  </si>
  <si>
    <t>目标吨价</t>
  </si>
  <si>
    <t>目标单价</t>
  </si>
  <si>
    <t>备注</t>
  </si>
  <si>
    <t>Item No.</t>
  </si>
  <si>
    <t>ITEM NAME</t>
  </si>
  <si>
    <t>丝</t>
  </si>
  <si>
    <t>宽</t>
  </si>
  <si>
    <t>长</t>
  </si>
  <si>
    <t>g</t>
  </si>
  <si>
    <r>
      <rPr>
        <b/>
        <sz val="10"/>
        <rFont val="宋体"/>
        <charset val="134"/>
      </rPr>
      <t>￥</t>
    </r>
    <r>
      <rPr>
        <b/>
        <sz val="10"/>
        <rFont val="Arial"/>
        <charset val="134"/>
      </rPr>
      <t>/</t>
    </r>
    <r>
      <rPr>
        <b/>
        <sz val="10"/>
        <rFont val="宋体"/>
        <charset val="134"/>
      </rPr>
      <t>条</t>
    </r>
  </si>
  <si>
    <t>【东】黑色风琴袋(无印字)50*60</t>
  </si>
  <si>
    <t>100个/包</t>
  </si>
  <si>
    <t>【东】黑色风琴袋(无印字)60*70</t>
  </si>
  <si>
    <t>【东】黑色风琴袋(无印字)75*85</t>
  </si>
  <si>
    <t>【东】黑色风琴袋(无印字)80*110</t>
  </si>
  <si>
    <t>【东】黑色风琴袋(无印字)95*100</t>
  </si>
  <si>
    <t>【东】黑色风琴袋(无印字)120*130</t>
  </si>
  <si>
    <t>【东】黑色风琴袋(无印字)140*140</t>
  </si>
  <si>
    <t>【东】黑色背心袋(无印字)50*60</t>
  </si>
  <si>
    <t>【东】黑色背心袋(无印字)66*66</t>
  </si>
  <si>
    <t>【东】黄色风琴袋(有印字)32*50</t>
  </si>
  <si>
    <t>【东】黄色风琴袋(有印字)50*80</t>
  </si>
  <si>
    <t>【东】黄色风琴袋(有印字)60*70</t>
  </si>
  <si>
    <t>【东】黄色风琴袋(有印字)75*95</t>
  </si>
  <si>
    <t>【东】黄色风琴袋(有印字)90*100</t>
  </si>
  <si>
    <t>【东】黄色风琴袋(有印字)90*120</t>
  </si>
  <si>
    <t>【东】黄色背心袋(有印字)50*50</t>
  </si>
  <si>
    <t>【东】黄色背心袋(有印字)66*66</t>
  </si>
  <si>
    <t>【东】白色风琴袋(无印字)25*50</t>
  </si>
  <si>
    <t>【东】白色风琴袋(无印字)50*50</t>
  </si>
  <si>
    <t>【东】黑色风琴袋(无印字)90*120</t>
  </si>
  <si>
    <t>【东】黄色背心袋(有印字)70*80</t>
  </si>
  <si>
    <t>【东】黄色风琴袋(有印字)65*80</t>
  </si>
  <si>
    <t>【东】黄色风琴袋(有印字)48*50</t>
  </si>
  <si>
    <t>【东】黄色风琴袋(有印字)70*80</t>
  </si>
  <si>
    <t>【东】黑色风琴袋(无印字)120*100</t>
  </si>
  <si>
    <t>【东】黑色风琴袋(无印字)32*50</t>
  </si>
  <si>
    <t>【东】黑色风琴袋(无印字)40*80</t>
  </si>
  <si>
    <t>【东】白色风琴袋(无印字)95*100</t>
  </si>
  <si>
    <t>产品编码/Item Code</t>
  </si>
  <si>
    <t>产品名称/ITEM NAME</t>
  </si>
  <si>
    <t>单条克重</t>
  </si>
  <si>
    <t>采购单位/Pack Unit</t>
  </si>
  <si>
    <r>
      <rPr>
        <b/>
        <sz val="10"/>
        <rFont val="宋体"/>
        <charset val="134"/>
      </rPr>
      <t>采购价</t>
    </r>
    <r>
      <rPr>
        <b/>
        <sz val="10"/>
        <rFont val="Arial"/>
        <charset val="134"/>
      </rPr>
      <t xml:space="preserve">/Pack Cost </t>
    </r>
  </si>
  <si>
    <t>八折连卷袋</t>
  </si>
  <si>
    <t>透明 48*52 无印字</t>
  </si>
  <si>
    <t>50只/包</t>
  </si>
  <si>
    <t>卷</t>
  </si>
</sst>
</file>

<file path=xl/styles.xml><?xml version="1.0" encoding="utf-8"?>
<styleSheet xmlns="http://schemas.openxmlformats.org/spreadsheetml/2006/main">
  <numFmts count="8">
    <numFmt numFmtId="176" formatCode="\¥#,##0.000;\¥\-#,##0.000"/>
    <numFmt numFmtId="44" formatCode="_ &quot;￥&quot;* #,##0.00_ ;_ &quot;￥&quot;* \-#,##0.00_ ;_ &quot;￥&quot;* &quot;-&quot;??_ ;_ @_ "/>
    <numFmt numFmtId="177" formatCode="0.00_ "/>
    <numFmt numFmtId="178" formatCode="0.00_);[Red]\(0.00\)"/>
    <numFmt numFmtId="41" formatCode="_ * #,##0_ ;_ * \-#,##0_ ;_ * &quot;-&quot;_ ;_ @_ "/>
    <numFmt numFmtId="43" formatCode="_ * #,##0.00_ ;_ * \-#,##0.00_ ;_ * &quot;-&quot;??_ ;_ @_ "/>
    <numFmt numFmtId="179" formatCode="0.000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b/>
      <sz val="10"/>
      <name val="Arial"/>
      <charset val="134"/>
    </font>
    <font>
      <sz val="10"/>
      <name val="Arial"/>
      <charset val="134"/>
    </font>
    <font>
      <sz val="20"/>
      <name val="宋体"/>
      <charset val="134"/>
    </font>
    <font>
      <sz val="20"/>
      <name val="Arial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color indexed="8"/>
      <name val="Arial"/>
      <charset val="134"/>
    </font>
    <font>
      <b/>
      <sz val="10"/>
      <color indexed="10"/>
      <name val="Arial"/>
      <charset val="134"/>
    </font>
    <font>
      <b/>
      <sz val="10"/>
      <color rgb="FFFF0000"/>
      <name val="宋体"/>
      <charset val="134"/>
    </font>
    <font>
      <b/>
      <sz val="10"/>
      <color rgb="FFFF0000"/>
      <name val="Arial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8" fillId="5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178" fontId="2" fillId="0" borderId="0" xfId="0" applyNumberFormat="1" applyFont="1" applyFill="1" applyBorder="1" applyAlignment="1">
      <alignment horizontal="center"/>
    </xf>
    <xf numFmtId="177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/>
    </xf>
    <xf numFmtId="0" fontId="7" fillId="0" borderId="1" xfId="0" applyNumberFormat="1" applyFont="1" applyFill="1" applyBorder="1" applyAlignment="1"/>
    <xf numFmtId="178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177" fontId="8" fillId="0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/>
    <xf numFmtId="178" fontId="8" fillId="2" borderId="1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177" fontId="8" fillId="2" borderId="1" xfId="0" applyNumberFormat="1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178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179" fontId="6" fillId="0" borderId="3" xfId="0" applyNumberFormat="1" applyFont="1" applyFill="1" applyBorder="1" applyAlignment="1">
      <alignment vertical="center" wrapText="1"/>
    </xf>
    <xf numFmtId="0" fontId="7" fillId="0" borderId="2" xfId="0" applyNumberFormat="1" applyFont="1" applyFill="1" applyBorder="1" applyAlignment="1"/>
    <xf numFmtId="178" fontId="7" fillId="0" borderId="2" xfId="0" applyNumberFormat="1" applyFont="1" applyFill="1" applyBorder="1" applyAlignment="1">
      <alignment horizontal="right"/>
    </xf>
    <xf numFmtId="179" fontId="7" fillId="3" borderId="2" xfId="0" applyNumberFormat="1" applyFont="1" applyFill="1" applyBorder="1" applyAlignment="1"/>
    <xf numFmtId="0" fontId="2" fillId="0" borderId="4" xfId="0" applyNumberFormat="1" applyFont="1" applyFill="1" applyBorder="1" applyAlignment="1">
      <alignment horizontal="center"/>
    </xf>
    <xf numFmtId="176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179" fontId="8" fillId="3" borderId="2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/>
    <xf numFmtId="10" fontId="2" fillId="0" borderId="0" xfId="0" applyNumberFormat="1" applyFont="1" applyFill="1" applyBorder="1" applyAlignment="1"/>
    <xf numFmtId="0" fontId="8" fillId="0" borderId="2" xfId="0" applyNumberFormat="1" applyFont="1" applyFill="1" applyBorder="1" applyAlignment="1">
      <alignment horizontal="center"/>
    </xf>
    <xf numFmtId="176" fontId="8" fillId="2" borderId="1" xfId="0" applyNumberFormat="1" applyFont="1" applyFill="1" applyBorder="1" applyAlignment="1">
      <alignment horizontal="center"/>
    </xf>
    <xf numFmtId="0" fontId="8" fillId="2" borderId="2" xfId="0" applyNumberFormat="1" applyFont="1" applyFill="1" applyBorder="1" applyAlignment="1">
      <alignment horizontal="center"/>
    </xf>
    <xf numFmtId="179" fontId="8" fillId="2" borderId="2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/>
    <xf numFmtId="176" fontId="10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5"/>
  <sheetViews>
    <sheetView tabSelected="1" topLeftCell="A3" workbookViewId="0">
      <selection activeCell="G38" sqref="G38"/>
    </sheetView>
  </sheetViews>
  <sheetFormatPr defaultColWidth="8" defaultRowHeight="12.75"/>
  <cols>
    <col min="1" max="1" width="5" style="2" customWidth="1"/>
    <col min="2" max="2" width="10.5583333333333" style="2" customWidth="1"/>
    <col min="3" max="3" width="31.775" style="3" customWidth="1"/>
    <col min="4" max="4" width="9" style="3" customWidth="1"/>
    <col min="5" max="5" width="8" style="4"/>
    <col min="6" max="6" width="7.88333333333333" style="2" customWidth="1"/>
    <col min="7" max="7" width="8" style="2"/>
    <col min="8" max="8" width="8" style="5"/>
    <col min="9" max="9" width="9" style="6" customWidth="1"/>
    <col min="10" max="13" width="8" style="3"/>
    <col min="14" max="14" width="10.125" style="3"/>
    <col min="15" max="16384" width="8" style="3"/>
  </cols>
  <sheetData>
    <row r="1" ht="25.5" spans="1:1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ht="18" customHeight="1" spans="1:12">
      <c r="A2" s="9"/>
      <c r="B2" s="10"/>
      <c r="C2" s="10"/>
      <c r="D2" s="10"/>
      <c r="E2" s="10"/>
      <c r="F2" s="10"/>
      <c r="G2" s="10"/>
      <c r="H2" s="10"/>
      <c r="I2" s="9" t="s">
        <v>1</v>
      </c>
      <c r="J2" s="39"/>
      <c r="K2" s="10"/>
      <c r="L2" s="10"/>
    </row>
    <row r="3" ht="18" customHeight="1" spans="1:12">
      <c r="A3" s="11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2" t="s">
        <v>7</v>
      </c>
      <c r="G3" s="12"/>
      <c r="H3" s="14" t="s">
        <v>8</v>
      </c>
      <c r="I3" s="40" t="s">
        <v>9</v>
      </c>
      <c r="J3" s="11" t="s">
        <v>10</v>
      </c>
      <c r="K3" s="41" t="s">
        <v>11</v>
      </c>
      <c r="L3" s="11" t="s">
        <v>12</v>
      </c>
    </row>
    <row r="4" ht="18" customHeight="1" spans="1:12">
      <c r="A4" s="11"/>
      <c r="B4" s="12" t="s">
        <v>13</v>
      </c>
      <c r="C4" s="15" t="s">
        <v>14</v>
      </c>
      <c r="D4" s="15"/>
      <c r="E4" s="13" t="s">
        <v>15</v>
      </c>
      <c r="F4" s="12" t="s">
        <v>16</v>
      </c>
      <c r="G4" s="16" t="s">
        <v>17</v>
      </c>
      <c r="H4" s="17" t="s">
        <v>18</v>
      </c>
      <c r="I4" s="40" t="s">
        <v>19</v>
      </c>
      <c r="J4" s="11"/>
      <c r="K4" s="42"/>
      <c r="L4" s="43"/>
    </row>
    <row r="5" ht="18" customHeight="1" spans="1:14">
      <c r="A5" s="10">
        <v>1</v>
      </c>
      <c r="B5" s="18"/>
      <c r="C5" s="19" t="s">
        <v>20</v>
      </c>
      <c r="D5" s="19" t="s">
        <v>21</v>
      </c>
      <c r="E5" s="20">
        <v>1</v>
      </c>
      <c r="F5" s="21">
        <v>50</v>
      </c>
      <c r="G5" s="21">
        <v>60</v>
      </c>
      <c r="H5" s="22">
        <f>F5*G5*E5*2*0.95/1000</f>
        <v>5.7</v>
      </c>
      <c r="I5" s="44"/>
      <c r="J5" s="45"/>
      <c r="K5" s="46"/>
      <c r="L5" s="47"/>
      <c r="N5" s="48"/>
    </row>
    <row r="6" ht="18" customHeight="1" spans="1:14">
      <c r="A6" s="10">
        <v>2</v>
      </c>
      <c r="B6" s="18"/>
      <c r="C6" s="19" t="s">
        <v>22</v>
      </c>
      <c r="D6" s="19" t="s">
        <v>21</v>
      </c>
      <c r="E6" s="20">
        <v>1.3</v>
      </c>
      <c r="F6" s="21">
        <v>60</v>
      </c>
      <c r="G6" s="21">
        <v>70</v>
      </c>
      <c r="H6" s="22">
        <v>10.4</v>
      </c>
      <c r="I6" s="44"/>
      <c r="J6" s="49"/>
      <c r="K6" s="46"/>
      <c r="L6" s="47"/>
      <c r="N6" s="48"/>
    </row>
    <row r="7" ht="18" customHeight="1" spans="1:14">
      <c r="A7" s="10">
        <v>3</v>
      </c>
      <c r="B7" s="18"/>
      <c r="C7" s="19" t="s">
        <v>23</v>
      </c>
      <c r="D7" s="19" t="s">
        <v>21</v>
      </c>
      <c r="E7" s="20">
        <v>1.4</v>
      </c>
      <c r="F7" s="21">
        <v>75</v>
      </c>
      <c r="G7" s="21">
        <v>85</v>
      </c>
      <c r="H7" s="22">
        <v>17</v>
      </c>
      <c r="I7" s="44"/>
      <c r="J7" s="49"/>
      <c r="K7" s="46"/>
      <c r="L7" s="47"/>
      <c r="N7" s="48"/>
    </row>
    <row r="8" ht="18" customHeight="1" spans="1:14">
      <c r="A8" s="10">
        <v>4</v>
      </c>
      <c r="B8" s="18"/>
      <c r="C8" s="19" t="s">
        <v>24</v>
      </c>
      <c r="D8" s="19" t="s">
        <v>21</v>
      </c>
      <c r="E8" s="20">
        <v>1.6</v>
      </c>
      <c r="F8" s="21">
        <v>80</v>
      </c>
      <c r="G8" s="21">
        <v>110</v>
      </c>
      <c r="H8" s="22">
        <v>26.7</v>
      </c>
      <c r="I8" s="44"/>
      <c r="J8" s="49"/>
      <c r="K8" s="46"/>
      <c r="L8" s="47"/>
      <c r="N8" s="48"/>
    </row>
    <row r="9" ht="18" customHeight="1" spans="1:14">
      <c r="A9" s="10">
        <v>5</v>
      </c>
      <c r="B9" s="18"/>
      <c r="C9" s="19" t="s">
        <v>25</v>
      </c>
      <c r="D9" s="19" t="s">
        <v>21</v>
      </c>
      <c r="E9" s="20">
        <v>1.6</v>
      </c>
      <c r="F9" s="21">
        <v>95</v>
      </c>
      <c r="G9" s="21">
        <v>100</v>
      </c>
      <c r="H9" s="22">
        <v>28.8</v>
      </c>
      <c r="I9" s="44"/>
      <c r="J9" s="49"/>
      <c r="K9" s="46"/>
      <c r="L9" s="47"/>
      <c r="N9" s="48"/>
    </row>
    <row r="10" ht="18" customHeight="1" spans="1:14">
      <c r="A10" s="10">
        <v>6</v>
      </c>
      <c r="B10" s="18"/>
      <c r="C10" s="19" t="s">
        <v>26</v>
      </c>
      <c r="D10" s="19" t="s">
        <v>21</v>
      </c>
      <c r="E10" s="20">
        <v>1.9</v>
      </c>
      <c r="F10" s="21">
        <v>120</v>
      </c>
      <c r="G10" s="21">
        <v>130</v>
      </c>
      <c r="H10" s="22">
        <v>56.3</v>
      </c>
      <c r="I10" s="44"/>
      <c r="J10" s="49"/>
      <c r="K10" s="46"/>
      <c r="L10" s="47"/>
      <c r="N10" s="48"/>
    </row>
    <row r="11" ht="18" customHeight="1" spans="1:14">
      <c r="A11" s="10">
        <v>7</v>
      </c>
      <c r="B11" s="18"/>
      <c r="C11" s="19" t="s">
        <v>27</v>
      </c>
      <c r="D11" s="19" t="s">
        <v>21</v>
      </c>
      <c r="E11" s="20">
        <v>1.9</v>
      </c>
      <c r="F11" s="21">
        <v>140</v>
      </c>
      <c r="G11" s="21">
        <v>140</v>
      </c>
      <c r="H11" s="22">
        <v>70.7</v>
      </c>
      <c r="I11" s="44"/>
      <c r="J11" s="49"/>
      <c r="K11" s="46"/>
      <c r="L11" s="47"/>
      <c r="N11" s="48"/>
    </row>
    <row r="12" ht="18" customHeight="1" spans="1:14">
      <c r="A12" s="10">
        <v>8</v>
      </c>
      <c r="B12" s="18"/>
      <c r="C12" s="19" t="s">
        <v>28</v>
      </c>
      <c r="D12" s="19" t="s">
        <v>21</v>
      </c>
      <c r="E12" s="20">
        <v>1</v>
      </c>
      <c r="F12" s="21">
        <v>50</v>
      </c>
      <c r="G12" s="21">
        <v>60</v>
      </c>
      <c r="H12" s="22">
        <v>5</v>
      </c>
      <c r="I12" s="44"/>
      <c r="J12" s="49"/>
      <c r="K12" s="46"/>
      <c r="L12" s="47"/>
      <c r="N12" s="48"/>
    </row>
    <row r="13" ht="18" customHeight="1" spans="1:14">
      <c r="A13" s="10">
        <v>9</v>
      </c>
      <c r="B13" s="18"/>
      <c r="C13" s="19" t="s">
        <v>29</v>
      </c>
      <c r="D13" s="19" t="s">
        <v>21</v>
      </c>
      <c r="E13" s="20">
        <v>1.3</v>
      </c>
      <c r="F13" s="21">
        <v>66</v>
      </c>
      <c r="G13" s="21">
        <v>66</v>
      </c>
      <c r="H13" s="22">
        <v>9.4</v>
      </c>
      <c r="I13" s="44"/>
      <c r="J13" s="49"/>
      <c r="K13" s="46"/>
      <c r="L13" s="47"/>
      <c r="N13" s="48"/>
    </row>
    <row r="14" ht="18" customHeight="1" spans="1:14">
      <c r="A14" s="23">
        <v>10</v>
      </c>
      <c r="B14" s="24"/>
      <c r="C14" s="25" t="s">
        <v>30</v>
      </c>
      <c r="D14" s="25" t="s">
        <v>21</v>
      </c>
      <c r="E14" s="26">
        <v>1.2</v>
      </c>
      <c r="F14" s="27">
        <v>32</v>
      </c>
      <c r="G14" s="27">
        <v>50</v>
      </c>
      <c r="H14" s="28">
        <f>F14*G14*E14*2*0.95/1000</f>
        <v>3.648</v>
      </c>
      <c r="I14" s="50"/>
      <c r="J14" s="51"/>
      <c r="K14" s="52"/>
      <c r="L14" s="53"/>
      <c r="N14" s="48"/>
    </row>
    <row r="15" ht="18" customHeight="1" spans="1:14">
      <c r="A15" s="23">
        <v>11</v>
      </c>
      <c r="B15" s="24"/>
      <c r="C15" s="25" t="s">
        <v>31</v>
      </c>
      <c r="D15" s="25" t="s">
        <v>21</v>
      </c>
      <c r="E15" s="26">
        <v>1.6</v>
      </c>
      <c r="F15" s="27">
        <v>50</v>
      </c>
      <c r="G15" s="27">
        <v>80</v>
      </c>
      <c r="H15" s="28">
        <v>12.2</v>
      </c>
      <c r="I15" s="50"/>
      <c r="J15" s="51"/>
      <c r="K15" s="52"/>
      <c r="L15" s="53"/>
      <c r="N15" s="48"/>
    </row>
    <row r="16" ht="18" customHeight="1" spans="1:14">
      <c r="A16" s="23">
        <v>12</v>
      </c>
      <c r="B16" s="24"/>
      <c r="C16" s="25" t="s">
        <v>32</v>
      </c>
      <c r="D16" s="25" t="s">
        <v>21</v>
      </c>
      <c r="E16" s="26">
        <v>1.6</v>
      </c>
      <c r="F16" s="27">
        <v>60</v>
      </c>
      <c r="G16" s="27">
        <v>70</v>
      </c>
      <c r="H16" s="28">
        <f>F16*G16*E16*2*0.95/1000</f>
        <v>12.768</v>
      </c>
      <c r="I16" s="50"/>
      <c r="J16" s="51"/>
      <c r="K16" s="52"/>
      <c r="L16" s="53"/>
      <c r="N16" s="48"/>
    </row>
    <row r="17" ht="18" customHeight="1" spans="1:14">
      <c r="A17" s="23">
        <v>13</v>
      </c>
      <c r="B17" s="24"/>
      <c r="C17" s="25" t="s">
        <v>33</v>
      </c>
      <c r="D17" s="25" t="s">
        <v>21</v>
      </c>
      <c r="E17" s="26">
        <v>1.9</v>
      </c>
      <c r="F17" s="27">
        <v>75</v>
      </c>
      <c r="G17" s="27">
        <v>95</v>
      </c>
      <c r="H17" s="28">
        <v>25.7</v>
      </c>
      <c r="I17" s="50"/>
      <c r="J17" s="51"/>
      <c r="K17" s="52"/>
      <c r="L17" s="53"/>
      <c r="N17" s="48"/>
    </row>
    <row r="18" ht="18" customHeight="1" spans="1:14">
      <c r="A18" s="23">
        <v>14</v>
      </c>
      <c r="B18" s="24"/>
      <c r="C18" s="25" t="s">
        <v>34</v>
      </c>
      <c r="D18" s="25" t="s">
        <v>21</v>
      </c>
      <c r="E18" s="26">
        <v>1.9</v>
      </c>
      <c r="F18" s="27">
        <v>90</v>
      </c>
      <c r="G18" s="27">
        <v>100</v>
      </c>
      <c r="H18" s="28">
        <v>32.5</v>
      </c>
      <c r="I18" s="50"/>
      <c r="J18" s="51"/>
      <c r="K18" s="52"/>
      <c r="L18" s="53"/>
      <c r="N18" s="48"/>
    </row>
    <row r="19" ht="18" customHeight="1" spans="1:14">
      <c r="A19" s="23">
        <v>15</v>
      </c>
      <c r="B19" s="24"/>
      <c r="C19" s="25" t="s">
        <v>35</v>
      </c>
      <c r="D19" s="25" t="s">
        <v>21</v>
      </c>
      <c r="E19" s="26">
        <v>1.9</v>
      </c>
      <c r="F19" s="27">
        <v>90</v>
      </c>
      <c r="G19" s="27">
        <v>120</v>
      </c>
      <c r="H19" s="28">
        <v>39</v>
      </c>
      <c r="I19" s="50"/>
      <c r="J19" s="51"/>
      <c r="K19" s="52"/>
      <c r="L19" s="53"/>
      <c r="N19" s="48"/>
    </row>
    <row r="20" ht="18" customHeight="1" spans="1:14">
      <c r="A20" s="23">
        <v>16</v>
      </c>
      <c r="B20" s="24"/>
      <c r="C20" s="25" t="s">
        <v>36</v>
      </c>
      <c r="D20" s="25" t="s">
        <v>21</v>
      </c>
      <c r="E20" s="26">
        <v>1.2</v>
      </c>
      <c r="F20" s="27">
        <v>50</v>
      </c>
      <c r="G20" s="27">
        <v>50</v>
      </c>
      <c r="H20" s="28">
        <v>5</v>
      </c>
      <c r="I20" s="50"/>
      <c r="J20" s="51"/>
      <c r="K20" s="52"/>
      <c r="L20" s="53"/>
      <c r="N20" s="48"/>
    </row>
    <row r="21" ht="18" customHeight="1" spans="1:14">
      <c r="A21" s="23">
        <v>17</v>
      </c>
      <c r="B21" s="24"/>
      <c r="C21" s="25" t="s">
        <v>37</v>
      </c>
      <c r="D21" s="25" t="s">
        <v>21</v>
      </c>
      <c r="E21" s="26">
        <v>1.6</v>
      </c>
      <c r="F21" s="27">
        <v>66</v>
      </c>
      <c r="G21" s="27">
        <v>66</v>
      </c>
      <c r="H21" s="28">
        <v>11.5</v>
      </c>
      <c r="I21" s="50"/>
      <c r="J21" s="51"/>
      <c r="K21" s="52"/>
      <c r="L21" s="53"/>
      <c r="N21" s="48"/>
    </row>
    <row r="22" ht="18" customHeight="1" spans="1:14">
      <c r="A22" s="10">
        <v>18</v>
      </c>
      <c r="B22" s="18"/>
      <c r="C22" s="19" t="s">
        <v>38</v>
      </c>
      <c r="D22" s="19" t="s">
        <v>21</v>
      </c>
      <c r="E22" s="20">
        <v>0.95</v>
      </c>
      <c r="F22" s="21">
        <v>25</v>
      </c>
      <c r="G22" s="21">
        <v>50</v>
      </c>
      <c r="H22" s="22">
        <v>2.3</v>
      </c>
      <c r="I22" s="44"/>
      <c r="J22" s="49"/>
      <c r="K22" s="46"/>
      <c r="L22" s="47"/>
      <c r="N22" s="48"/>
    </row>
    <row r="23" ht="18" customHeight="1" spans="1:14">
      <c r="A23" s="10">
        <v>19</v>
      </c>
      <c r="B23" s="18"/>
      <c r="C23" s="19" t="s">
        <v>39</v>
      </c>
      <c r="D23" s="19" t="s">
        <v>21</v>
      </c>
      <c r="E23" s="20">
        <v>1</v>
      </c>
      <c r="F23" s="21">
        <v>50</v>
      </c>
      <c r="G23" s="21">
        <v>50</v>
      </c>
      <c r="H23" s="22">
        <f t="shared" ref="H23:H27" si="0">F23*G23*E23*2*0.95/1000</f>
        <v>4.75</v>
      </c>
      <c r="I23" s="44"/>
      <c r="J23" s="49"/>
      <c r="K23" s="46"/>
      <c r="L23" s="47"/>
      <c r="N23" s="48"/>
    </row>
    <row r="24" ht="18" customHeight="1" spans="1:14">
      <c r="A24" s="10">
        <v>20</v>
      </c>
      <c r="B24" s="18"/>
      <c r="C24" s="19" t="s">
        <v>40</v>
      </c>
      <c r="D24" s="19" t="s">
        <v>21</v>
      </c>
      <c r="E24" s="20">
        <v>1.6</v>
      </c>
      <c r="F24" s="21">
        <v>90</v>
      </c>
      <c r="G24" s="21">
        <v>120</v>
      </c>
      <c r="H24" s="22">
        <v>32.8</v>
      </c>
      <c r="I24" s="44"/>
      <c r="J24" s="49"/>
      <c r="K24" s="46"/>
      <c r="L24" s="47"/>
      <c r="N24" s="48"/>
    </row>
    <row r="25" ht="18" customHeight="1" spans="1:14">
      <c r="A25" s="23">
        <v>21</v>
      </c>
      <c r="B25" s="24"/>
      <c r="C25" s="25" t="s">
        <v>41</v>
      </c>
      <c r="D25" s="25" t="s">
        <v>21</v>
      </c>
      <c r="E25" s="26">
        <v>1.6</v>
      </c>
      <c r="F25" s="27">
        <v>70</v>
      </c>
      <c r="G25" s="27">
        <v>80</v>
      </c>
      <c r="H25" s="28">
        <v>14.8</v>
      </c>
      <c r="I25" s="50"/>
      <c r="J25" s="51"/>
      <c r="K25" s="52"/>
      <c r="L25" s="53"/>
      <c r="N25" s="48"/>
    </row>
    <row r="26" ht="18" customHeight="1" spans="1:14">
      <c r="A26" s="23">
        <v>22</v>
      </c>
      <c r="B26" s="24"/>
      <c r="C26" s="25" t="s">
        <v>42</v>
      </c>
      <c r="D26" s="25" t="s">
        <v>21</v>
      </c>
      <c r="E26" s="26">
        <v>2</v>
      </c>
      <c r="F26" s="27">
        <v>65</v>
      </c>
      <c r="G26" s="27">
        <v>80</v>
      </c>
      <c r="H26" s="28">
        <f t="shared" si="0"/>
        <v>19.76</v>
      </c>
      <c r="I26" s="50"/>
      <c r="J26" s="51"/>
      <c r="K26" s="52"/>
      <c r="L26" s="53"/>
      <c r="N26" s="48"/>
    </row>
    <row r="27" ht="18" customHeight="1" spans="1:14">
      <c r="A27" s="23">
        <v>23</v>
      </c>
      <c r="B27" s="24"/>
      <c r="C27" s="25" t="s">
        <v>43</v>
      </c>
      <c r="D27" s="25" t="s">
        <v>21</v>
      </c>
      <c r="E27" s="26">
        <v>1.2</v>
      </c>
      <c r="F27" s="27">
        <v>48</v>
      </c>
      <c r="G27" s="27">
        <v>50</v>
      </c>
      <c r="H27" s="28">
        <f t="shared" si="0"/>
        <v>5.472</v>
      </c>
      <c r="I27" s="50"/>
      <c r="J27" s="51"/>
      <c r="K27" s="52"/>
      <c r="L27" s="53"/>
      <c r="N27" s="48"/>
    </row>
    <row r="28" ht="18" customHeight="1" spans="1:14">
      <c r="A28" s="23">
        <v>24</v>
      </c>
      <c r="B28" s="24"/>
      <c r="C28" s="25" t="s">
        <v>44</v>
      </c>
      <c r="D28" s="25" t="s">
        <v>21</v>
      </c>
      <c r="E28" s="26">
        <v>1.6</v>
      </c>
      <c r="F28" s="27">
        <v>70</v>
      </c>
      <c r="G28" s="27">
        <v>80</v>
      </c>
      <c r="H28" s="28">
        <v>17</v>
      </c>
      <c r="I28" s="50"/>
      <c r="J28" s="51"/>
      <c r="K28" s="52"/>
      <c r="L28" s="53"/>
      <c r="N28" s="48"/>
    </row>
    <row r="29" ht="18" customHeight="1" spans="1:14">
      <c r="A29" s="10">
        <v>25</v>
      </c>
      <c r="B29" s="18"/>
      <c r="C29" s="19" t="s">
        <v>45</v>
      </c>
      <c r="D29" s="19" t="s">
        <v>21</v>
      </c>
      <c r="E29" s="20">
        <v>1.9</v>
      </c>
      <c r="F29" s="29">
        <v>100</v>
      </c>
      <c r="G29" s="29">
        <v>120</v>
      </c>
      <c r="H29" s="22">
        <v>43.3</v>
      </c>
      <c r="I29" s="44"/>
      <c r="J29" s="49"/>
      <c r="K29" s="46"/>
      <c r="L29" s="47"/>
      <c r="N29" s="48"/>
    </row>
    <row r="30" ht="18" customHeight="1" spans="1:14">
      <c r="A30" s="10">
        <v>26</v>
      </c>
      <c r="B30" s="18"/>
      <c r="C30" s="19" t="s">
        <v>46</v>
      </c>
      <c r="D30" s="19" t="s">
        <v>21</v>
      </c>
      <c r="E30" s="20">
        <v>0.95</v>
      </c>
      <c r="F30" s="21">
        <v>32</v>
      </c>
      <c r="G30" s="21">
        <v>50</v>
      </c>
      <c r="H30" s="22">
        <v>2.9</v>
      </c>
      <c r="I30" s="44"/>
      <c r="J30" s="49"/>
      <c r="K30" s="46"/>
      <c r="L30" s="47"/>
      <c r="N30" s="48"/>
    </row>
    <row r="31" ht="18" customHeight="1" spans="1:14">
      <c r="A31" s="10">
        <v>27</v>
      </c>
      <c r="B31" s="18"/>
      <c r="C31" s="19" t="s">
        <v>47</v>
      </c>
      <c r="D31" s="19" t="s">
        <v>21</v>
      </c>
      <c r="E31" s="20">
        <v>1.2</v>
      </c>
      <c r="F31" s="21">
        <v>40</v>
      </c>
      <c r="G31" s="21">
        <v>80</v>
      </c>
      <c r="H31" s="22">
        <f>F31*G31*E31*2*0.95/1000</f>
        <v>7.296</v>
      </c>
      <c r="I31" s="44"/>
      <c r="J31" s="49"/>
      <c r="K31" s="46"/>
      <c r="L31" s="47"/>
      <c r="N31" s="48"/>
    </row>
    <row r="32" ht="18" customHeight="1" spans="1:14">
      <c r="A32" s="10">
        <v>28</v>
      </c>
      <c r="B32" s="18"/>
      <c r="C32" s="19" t="s">
        <v>48</v>
      </c>
      <c r="D32" s="19" t="s">
        <v>21</v>
      </c>
      <c r="E32" s="20">
        <v>1.6</v>
      </c>
      <c r="F32" s="21">
        <v>95</v>
      </c>
      <c r="G32" s="21">
        <v>100</v>
      </c>
      <c r="H32" s="22">
        <v>28.8</v>
      </c>
      <c r="I32" s="44"/>
      <c r="J32" s="49"/>
      <c r="K32" s="46"/>
      <c r="L32" s="47"/>
      <c r="N32" s="48"/>
    </row>
    <row r="33" s="1" customFormat="1" ht="20" customHeight="1" spans="1:12">
      <c r="A33" s="30"/>
      <c r="B33" s="30"/>
      <c r="E33" s="31"/>
      <c r="F33" s="30"/>
      <c r="G33" s="30"/>
      <c r="H33" s="32"/>
      <c r="I33" s="54"/>
      <c r="J33" s="55"/>
      <c r="K33" s="56"/>
      <c r="L33" s="57"/>
    </row>
    <row r="34" ht="37.5" spans="1:11">
      <c r="A34" s="9" t="s">
        <v>2</v>
      </c>
      <c r="B34" s="33" t="s">
        <v>49</v>
      </c>
      <c r="C34" s="33" t="s">
        <v>50</v>
      </c>
      <c r="D34" s="33" t="s">
        <v>5</v>
      </c>
      <c r="E34" s="34" t="s">
        <v>6</v>
      </c>
      <c r="F34" s="34" t="s">
        <v>51</v>
      </c>
      <c r="G34" s="33" t="s">
        <v>52</v>
      </c>
      <c r="H34" s="35" t="s">
        <v>53</v>
      </c>
      <c r="J34" s="2"/>
      <c r="K34" s="2"/>
    </row>
    <row r="35" spans="1:8">
      <c r="A35" s="10">
        <v>1</v>
      </c>
      <c r="B35" s="36" t="s">
        <v>54</v>
      </c>
      <c r="C35" s="36" t="s">
        <v>55</v>
      </c>
      <c r="D35" s="36" t="s">
        <v>56</v>
      </c>
      <c r="E35" s="37">
        <v>0.9</v>
      </c>
      <c r="F35" s="37">
        <v>4.2</v>
      </c>
      <c r="G35" s="36" t="s">
        <v>57</v>
      </c>
      <c r="H35" s="38"/>
    </row>
  </sheetData>
  <mergeCells count="7">
    <mergeCell ref="A1:L1"/>
    <mergeCell ref="I2:L2"/>
    <mergeCell ref="F3:G3"/>
    <mergeCell ref="A3:A4"/>
    <mergeCell ref="D3:D4"/>
    <mergeCell ref="J3:J4"/>
    <mergeCell ref="K3:K4"/>
  </mergeCells>
  <pageMargins left="0.747916666666667" right="0.747916666666667" top="0.196527777777778" bottom="0.196527777777778" header="0.118055555555556" footer="0.11805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华东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2016-04-25T10:25:00Z</dcterms:created>
  <cp:lastPrinted>2016-05-24T03:24:00Z</cp:lastPrinted>
  <dcterms:modified xsi:type="dcterms:W3CDTF">2016-05-24T05:31:10Z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