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Sheet1" sheetId="1" r:id="rId1"/>
  </sheets>
  <calcPr calcId="152511"/>
</workbook>
</file>

<file path=xl/calcChain.xml><?xml version="1.0" encoding="utf-8"?>
<calcChain xmlns="http://schemas.openxmlformats.org/spreadsheetml/2006/main">
  <c r="G27" i="1" l="1"/>
  <c r="G28" i="1" l="1"/>
  <c r="G29" i="1" s="1"/>
</calcChain>
</file>

<file path=xl/sharedStrings.xml><?xml version="1.0" encoding="utf-8"?>
<sst xmlns="http://schemas.openxmlformats.org/spreadsheetml/2006/main" count="78" uniqueCount="56">
  <si>
    <t>序号</t>
  </si>
  <si>
    <t>项目名称</t>
  </si>
  <si>
    <t>项目描述</t>
  </si>
  <si>
    <t>单位</t>
  </si>
  <si>
    <t>数量</t>
  </si>
  <si>
    <t>单价</t>
  </si>
  <si>
    <t>总价</t>
  </si>
  <si>
    <t>出口即时贴</t>
  </si>
  <si>
    <t>即时贴1.04743x0.71385</t>
  </si>
  <si>
    <t>套</t>
  </si>
  <si>
    <t>指示牌即时贴</t>
  </si>
  <si>
    <t>即时贴1.04743x1.59782</t>
  </si>
  <si>
    <t>停车场即时贴</t>
  </si>
  <si>
    <t>即时贴0.499x0.47</t>
  </si>
  <si>
    <t>消防器材</t>
  </si>
  <si>
    <t>5mmPVC板1.8x1</t>
  </si>
  <si>
    <t>㎡</t>
  </si>
  <si>
    <t>5mmPVC板1.5x1</t>
  </si>
  <si>
    <t>德式展架</t>
  </si>
  <si>
    <t>写真布0.8x2.04</t>
  </si>
  <si>
    <t>展厅物料安装人工费（2次）</t>
  </si>
  <si>
    <t>12.18（标检）撤物料人工2人，12.22标检安装物料人工4人</t>
  </si>
  <si>
    <t>人</t>
  </si>
  <si>
    <t>临时牌照指引地贴</t>
  </si>
  <si>
    <t>可转移0.2m*0.2m</t>
  </si>
  <si>
    <t>新奥</t>
    <phoneticPr fontId="1" type="noConversion"/>
  </si>
  <si>
    <t>可转移0.8x2.04</t>
  </si>
  <si>
    <t>个</t>
  </si>
  <si>
    <t>禁止停车</t>
  </si>
  <si>
    <t>背胶裱复合板0.4x0.4</t>
  </si>
  <si>
    <t>可转移0.4x0.4</t>
  </si>
  <si>
    <t>车型信息</t>
  </si>
  <si>
    <t>铜版纸0.21x0.297</t>
  </si>
  <si>
    <t>张</t>
  </si>
  <si>
    <t>加购图</t>
  </si>
  <si>
    <t>铜版纸0.42x0.297</t>
  </si>
  <si>
    <t>科室牌</t>
  </si>
  <si>
    <t>铜版纸0.207x0.294</t>
  </si>
  <si>
    <t>铜版纸0.125x0.195</t>
  </si>
  <si>
    <t>试驾图</t>
  </si>
  <si>
    <t>可转移0.75x1.7</t>
  </si>
  <si>
    <t>白灯布</t>
  </si>
  <si>
    <t>黑灯布喷绘32x2.5</t>
  </si>
  <si>
    <t>黑灯布喷绘15x2.5</t>
  </si>
  <si>
    <t>户外挂灯布人工费</t>
  </si>
  <si>
    <t>项</t>
  </si>
  <si>
    <t>标检文头纸</t>
  </si>
  <si>
    <t>亚克力售后吊牌+运费</t>
  </si>
  <si>
    <t>构架图</t>
  </si>
  <si>
    <t>小  计</t>
  </si>
  <si>
    <t>税金</t>
  </si>
  <si>
    <t>小计</t>
  </si>
  <si>
    <t>请注明税金！</t>
    <phoneticPr fontId="1" type="noConversion"/>
  </si>
  <si>
    <t>报价公司名称及联系人：</t>
    <phoneticPr fontId="1" type="noConversion"/>
  </si>
  <si>
    <t>新疆新奥12月展厅标检物料（询价单）</t>
    <phoneticPr fontId="1" type="noConversion"/>
  </si>
  <si>
    <t>12月标检物料制作                                                                       地点：新疆新奥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</si>
</sst>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76" formatCode="0_ "/>
  </numFmts>
  <fonts count="14" x14ac:knownFonts="1">
    <font>
      <sz val="11"/>
      <color theme="1"/>
      <name val="宋体"/>
      <family val="2"/>
      <scheme val="minor"/>
    </font>
    <font>
      <sz val="9"/>
      <name val="宋体"/>
      <family val="3"/>
      <charset val="134"/>
      <scheme val="minor"/>
    </font>
    <font>
      <sz val="16"/>
      <color indexed="8"/>
      <name val="微软雅黑"/>
      <family val="2"/>
      <charset val="134"/>
    </font>
    <font>
      <b/>
      <sz val="12"/>
      <color indexed="1"/>
      <name val="微软雅黑"/>
      <family val="2"/>
      <charset val="134"/>
    </font>
    <font>
      <sz val="12"/>
      <name val="微软雅黑"/>
      <family val="2"/>
      <charset val="134"/>
    </font>
    <font>
      <sz val="11"/>
      <color indexed="8"/>
      <name val="宋体"/>
      <family val="3"/>
      <charset val="134"/>
    </font>
    <font>
      <sz val="12"/>
      <name val="宋体"/>
      <family val="3"/>
      <charset val="134"/>
    </font>
    <font>
      <sz val="11"/>
      <name val="微软雅黑"/>
      <family val="2"/>
      <charset val="134"/>
    </font>
    <font>
      <sz val="11"/>
      <color rgb="FFFF0000"/>
      <name val="微软雅黑"/>
      <family val="2"/>
      <charset val="134"/>
    </font>
    <font>
      <sz val="10"/>
      <name val="宋体"/>
      <family val="3"/>
      <charset val="134"/>
    </font>
    <font>
      <sz val="12"/>
      <color indexed="0"/>
      <name val="微软雅黑"/>
      <family val="2"/>
      <charset val="134"/>
    </font>
    <font>
      <b/>
      <sz val="12"/>
      <name val="微软雅黑"/>
      <family val="2"/>
      <charset val="134"/>
    </font>
    <font>
      <b/>
      <sz val="12"/>
      <color indexed="0"/>
      <name val="微软雅黑"/>
      <family val="2"/>
      <charset val="134"/>
    </font>
    <font>
      <b/>
      <sz val="16"/>
      <color indexed="1"/>
      <name val="微软雅黑"/>
      <family val="2"/>
      <charset val="134"/>
    </font>
  </fonts>
  <fills count="6">
    <fill>
      <patternFill patternType="none"/>
    </fill>
    <fill>
      <patternFill patternType="gray125"/>
    </fill>
    <fill>
      <patternFill patternType="solid">
        <fgColor indexed="56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"/>
        <bgColor indexed="64"/>
      </patternFill>
    </fill>
  </fills>
  <borders count="5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5" fillId="0" borderId="0">
      <alignment vertical="center"/>
    </xf>
    <xf numFmtId="0" fontId="5" fillId="0" borderId="0">
      <alignment vertical="center"/>
    </xf>
  </cellStyleXfs>
  <cellXfs count="29">
    <xf numFmtId="0" fontId="0" fillId="0" borderId="0" xfId="0"/>
    <xf numFmtId="0" fontId="4" fillId="0" borderId="1" xfId="0" applyFont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/>
    </xf>
    <xf numFmtId="0" fontId="4" fillId="0" borderId="1" xfId="0" quotePrefix="1" applyNumberFormat="1" applyFont="1" applyFill="1" applyBorder="1" applyAlignment="1"/>
    <xf numFmtId="0" fontId="4" fillId="0" borderId="1" xfId="0" applyNumberFormat="1" applyFont="1" applyFill="1" applyBorder="1" applyAlignment="1"/>
    <xf numFmtId="0" fontId="4" fillId="3" borderId="1" xfId="1" applyFont="1" applyFill="1" applyBorder="1" applyAlignment="1">
      <alignment horizontal="center" vertical="center"/>
    </xf>
    <xf numFmtId="0" fontId="4" fillId="4" borderId="1" xfId="0" applyFont="1" applyFill="1" applyBorder="1" applyAlignment="1">
      <alignment horizontal="center" vertical="center"/>
    </xf>
    <xf numFmtId="0" fontId="6" fillId="3" borderId="1" xfId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horizontal="center" vertical="center"/>
    </xf>
    <xf numFmtId="0" fontId="4" fillId="0" borderId="1" xfId="0" applyNumberFormat="1" applyFont="1" applyFill="1" applyBorder="1" applyAlignment="1">
      <alignment vertical="center"/>
    </xf>
    <xf numFmtId="0" fontId="4" fillId="0" borderId="1" xfId="0" applyNumberFormat="1" applyFont="1" applyFill="1" applyBorder="1" applyAlignment="1">
      <alignment wrapText="1"/>
    </xf>
    <xf numFmtId="0" fontId="7" fillId="0" borderId="1" xfId="0" quotePrefix="1" applyNumberFormat="1" applyFont="1" applyFill="1" applyBorder="1" applyAlignment="1"/>
    <xf numFmtId="0" fontId="7" fillId="3" borderId="1" xfId="1" applyFont="1" applyFill="1" applyBorder="1" applyAlignment="1">
      <alignment horizontal="center" vertical="center"/>
    </xf>
    <xf numFmtId="0" fontId="7" fillId="0" borderId="1" xfId="0" applyNumberFormat="1" applyFont="1" applyFill="1" applyBorder="1" applyAlignment="1">
      <alignment horizontal="center"/>
    </xf>
    <xf numFmtId="0" fontId="7" fillId="4" borderId="1" xfId="0" applyFont="1" applyFill="1" applyBorder="1" applyAlignment="1">
      <alignment horizontal="center" vertical="center"/>
    </xf>
    <xf numFmtId="0" fontId="8" fillId="0" borderId="0" xfId="0" applyFont="1"/>
    <xf numFmtId="0" fontId="9" fillId="0" borderId="0" xfId="0" applyNumberFormat="1" applyFont="1" applyFill="1" applyBorder="1" applyAlignment="1"/>
    <xf numFmtId="0" fontId="4" fillId="0" borderId="1" xfId="0" applyFont="1" applyFill="1" applyBorder="1" applyAlignment="1"/>
    <xf numFmtId="176" fontId="11" fillId="4" borderId="1" xfId="2" applyNumberFormat="1" applyFont="1" applyFill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176" fontId="11" fillId="0" borderId="1" xfId="0" applyNumberFormat="1" applyFont="1" applyBorder="1" applyAlignment="1">
      <alignment horizontal="center" vertical="center"/>
    </xf>
    <xf numFmtId="9" fontId="10" fillId="0" borderId="1" xfId="0" applyNumberFormat="1" applyFont="1" applyBorder="1" applyAlignment="1">
      <alignment horizontal="center" vertical="center"/>
    </xf>
    <xf numFmtId="0" fontId="2" fillId="0" borderId="1" xfId="0" applyFont="1" applyFill="1" applyBorder="1" applyAlignment="1">
      <alignment vertical="center"/>
    </xf>
    <xf numFmtId="0" fontId="3" fillId="2" borderId="2" xfId="0" applyFont="1" applyFill="1" applyBorder="1" applyAlignment="1">
      <alignment horizontal="left" vertical="center"/>
    </xf>
    <xf numFmtId="0" fontId="3" fillId="2" borderId="3" xfId="0" applyFont="1" applyFill="1" applyBorder="1" applyAlignment="1">
      <alignment horizontal="left" vertical="center"/>
    </xf>
    <xf numFmtId="0" fontId="3" fillId="2" borderId="4" xfId="0" applyFont="1" applyFill="1" applyBorder="1" applyAlignment="1">
      <alignment horizontal="left" vertical="center"/>
    </xf>
    <xf numFmtId="0" fontId="10" fillId="5" borderId="1" xfId="0" applyFont="1" applyFill="1" applyBorder="1" applyAlignment="1">
      <alignment horizontal="center" vertical="center"/>
    </xf>
    <xf numFmtId="9" fontId="12" fillId="0" borderId="1" xfId="0" applyNumberFormat="1" applyFont="1" applyBorder="1" applyAlignment="1">
      <alignment horizontal="center" vertical="center"/>
    </xf>
    <xf numFmtId="0" fontId="13" fillId="2" borderId="1" xfId="0" applyFont="1" applyFill="1" applyBorder="1" applyAlignment="1">
      <alignment horizontal="center" vertical="center"/>
    </xf>
  </cellXfs>
  <cellStyles count="3">
    <cellStyle name="常规" xfId="0" builtinId="0"/>
    <cellStyle name="常规 2 3 3" xfId="1"/>
    <cellStyle name="常规 3" xfId="2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29"/>
  <sheetViews>
    <sheetView tabSelected="1" workbookViewId="0">
      <selection activeCell="C10" sqref="C10"/>
    </sheetView>
  </sheetViews>
  <sheetFormatPr defaultColWidth="9" defaultRowHeight="13.5" x14ac:dyDescent="0.15"/>
  <cols>
    <col min="1" max="1" width="5.625" customWidth="1"/>
    <col min="2" max="2" width="28.625" bestFit="1" customWidth="1"/>
    <col min="3" max="3" width="24.875" customWidth="1"/>
    <col min="4" max="4" width="5.375" customWidth="1"/>
    <col min="5" max="6" width="5.875" customWidth="1"/>
    <col min="7" max="7" width="10.375" bestFit="1" customWidth="1"/>
  </cols>
  <sheetData>
    <row r="1" spans="1:11" ht="22.5" x14ac:dyDescent="0.15">
      <c r="A1" s="28" t="s">
        <v>54</v>
      </c>
      <c r="B1" s="22"/>
      <c r="C1" s="22"/>
      <c r="D1" s="22"/>
      <c r="E1" s="22"/>
      <c r="F1" s="22"/>
      <c r="G1" s="22"/>
    </row>
    <row r="2" spans="1:11" ht="18" x14ac:dyDescent="0.15">
      <c r="A2" s="23" t="s">
        <v>55</v>
      </c>
      <c r="B2" s="24"/>
      <c r="C2" s="24"/>
      <c r="D2" s="24"/>
      <c r="E2" s="24"/>
      <c r="F2" s="24"/>
      <c r="G2" s="25"/>
    </row>
    <row r="3" spans="1:11" ht="18" x14ac:dyDescent="0.15">
      <c r="A3" s="23" t="s">
        <v>53</v>
      </c>
      <c r="B3" s="24"/>
      <c r="C3" s="24"/>
      <c r="D3" s="24"/>
      <c r="E3" s="24"/>
      <c r="F3" s="24"/>
      <c r="G3" s="25"/>
    </row>
    <row r="4" spans="1:11" ht="17.25" x14ac:dyDescent="0.15">
      <c r="A4" s="1" t="s">
        <v>0</v>
      </c>
      <c r="B4" s="1" t="s">
        <v>1</v>
      </c>
      <c r="C4" s="1" t="s">
        <v>2</v>
      </c>
      <c r="D4" s="1" t="s">
        <v>3</v>
      </c>
      <c r="E4" s="1" t="s">
        <v>4</v>
      </c>
      <c r="F4" s="1" t="s">
        <v>5</v>
      </c>
      <c r="G4" s="1" t="s">
        <v>6</v>
      </c>
    </row>
    <row r="5" spans="1:11" ht="17.25" x14ac:dyDescent="0.3">
      <c r="A5" s="2">
        <v>1</v>
      </c>
      <c r="B5" s="3" t="s">
        <v>7</v>
      </c>
      <c r="C5" s="4" t="s">
        <v>8</v>
      </c>
      <c r="D5" s="5" t="s">
        <v>9</v>
      </c>
      <c r="E5" s="2">
        <v>3</v>
      </c>
      <c r="F5" s="5"/>
      <c r="G5" s="6"/>
    </row>
    <row r="6" spans="1:11" ht="17.25" x14ac:dyDescent="0.3">
      <c r="A6" s="2">
        <v>2</v>
      </c>
      <c r="B6" s="3" t="s">
        <v>10</v>
      </c>
      <c r="C6" s="4" t="s">
        <v>11</v>
      </c>
      <c r="D6" s="5" t="s">
        <v>9</v>
      </c>
      <c r="E6" s="2">
        <v>3</v>
      </c>
      <c r="F6" s="5"/>
      <c r="G6" s="6"/>
    </row>
    <row r="7" spans="1:11" ht="17.25" x14ac:dyDescent="0.3">
      <c r="A7" s="2">
        <v>3</v>
      </c>
      <c r="B7" s="3" t="s">
        <v>12</v>
      </c>
      <c r="C7" s="4" t="s">
        <v>13</v>
      </c>
      <c r="D7" s="5" t="s">
        <v>9</v>
      </c>
      <c r="E7" s="2">
        <v>3</v>
      </c>
      <c r="F7" s="5"/>
      <c r="G7" s="6"/>
    </row>
    <row r="8" spans="1:11" ht="17.25" x14ac:dyDescent="0.3">
      <c r="A8" s="2">
        <v>4</v>
      </c>
      <c r="B8" s="3" t="s">
        <v>14</v>
      </c>
      <c r="C8" s="4" t="s">
        <v>15</v>
      </c>
      <c r="D8" s="7" t="s">
        <v>16</v>
      </c>
      <c r="E8" s="2">
        <v>5.4</v>
      </c>
      <c r="F8" s="5"/>
      <c r="G8" s="6"/>
    </row>
    <row r="9" spans="1:11" ht="17.25" x14ac:dyDescent="0.3">
      <c r="A9" s="2">
        <v>5</v>
      </c>
      <c r="B9" s="3" t="s">
        <v>14</v>
      </c>
      <c r="C9" s="4" t="s">
        <v>17</v>
      </c>
      <c r="D9" s="7" t="s">
        <v>16</v>
      </c>
      <c r="E9" s="2">
        <v>4.5</v>
      </c>
      <c r="F9" s="5"/>
      <c r="G9" s="6"/>
    </row>
    <row r="10" spans="1:11" ht="17.25" x14ac:dyDescent="0.3">
      <c r="A10" s="2">
        <v>6</v>
      </c>
      <c r="B10" s="3" t="s">
        <v>18</v>
      </c>
      <c r="C10" s="4" t="s">
        <v>19</v>
      </c>
      <c r="D10" s="7" t="s">
        <v>16</v>
      </c>
      <c r="E10" s="2">
        <v>3.3</v>
      </c>
      <c r="F10" s="5"/>
      <c r="G10" s="6"/>
    </row>
    <row r="11" spans="1:11" ht="51.75" x14ac:dyDescent="0.3">
      <c r="A11" s="2">
        <v>7</v>
      </c>
      <c r="B11" s="9" t="s">
        <v>20</v>
      </c>
      <c r="C11" s="10" t="s">
        <v>21</v>
      </c>
      <c r="D11" s="5" t="s">
        <v>22</v>
      </c>
      <c r="E11" s="8">
        <v>3</v>
      </c>
      <c r="F11" s="5"/>
      <c r="G11" s="6"/>
    </row>
    <row r="12" spans="1:11" ht="17.25" x14ac:dyDescent="0.3">
      <c r="A12" s="2">
        <v>8</v>
      </c>
      <c r="B12" s="11" t="s">
        <v>23</v>
      </c>
      <c r="C12" s="11" t="s">
        <v>24</v>
      </c>
      <c r="D12" s="12" t="s">
        <v>16</v>
      </c>
      <c r="E12" s="13">
        <v>1</v>
      </c>
      <c r="F12" s="12"/>
      <c r="G12" s="14"/>
      <c r="H12" s="15"/>
      <c r="I12" s="15"/>
      <c r="J12" s="16"/>
      <c r="K12" s="16"/>
    </row>
    <row r="13" spans="1:11" ht="17.25" x14ac:dyDescent="0.3">
      <c r="A13" s="2">
        <v>9</v>
      </c>
      <c r="B13" s="3" t="s">
        <v>25</v>
      </c>
      <c r="C13" s="4" t="s">
        <v>26</v>
      </c>
      <c r="D13" s="5" t="s">
        <v>27</v>
      </c>
      <c r="E13" s="2">
        <v>1</v>
      </c>
      <c r="F13" s="5"/>
      <c r="G13" s="6"/>
    </row>
    <row r="14" spans="1:11" ht="17.25" x14ac:dyDescent="0.3">
      <c r="A14" s="2">
        <v>10</v>
      </c>
      <c r="B14" s="3" t="s">
        <v>28</v>
      </c>
      <c r="C14" s="4" t="s">
        <v>29</v>
      </c>
      <c r="D14" s="5" t="s">
        <v>27</v>
      </c>
      <c r="E14" s="2">
        <v>2</v>
      </c>
      <c r="F14" s="5"/>
      <c r="G14" s="6"/>
      <c r="H14" s="16"/>
      <c r="I14" s="16"/>
    </row>
    <row r="15" spans="1:11" ht="17.25" x14ac:dyDescent="0.3">
      <c r="A15" s="2">
        <v>11</v>
      </c>
      <c r="B15" s="3" t="s">
        <v>28</v>
      </c>
      <c r="C15" s="4" t="s">
        <v>30</v>
      </c>
      <c r="D15" s="5" t="s">
        <v>27</v>
      </c>
      <c r="E15" s="2">
        <v>2</v>
      </c>
      <c r="F15" s="5"/>
      <c r="G15" s="6"/>
      <c r="H15" s="16"/>
      <c r="I15" s="16"/>
    </row>
    <row r="16" spans="1:11" ht="17.25" x14ac:dyDescent="0.3">
      <c r="A16" s="2">
        <v>12</v>
      </c>
      <c r="B16" s="3" t="s">
        <v>31</v>
      </c>
      <c r="C16" s="4" t="s">
        <v>32</v>
      </c>
      <c r="D16" s="5" t="s">
        <v>33</v>
      </c>
      <c r="E16" s="2">
        <v>23</v>
      </c>
      <c r="F16" s="5"/>
      <c r="G16" s="6"/>
    </row>
    <row r="17" spans="1:9" ht="17.25" x14ac:dyDescent="0.3">
      <c r="A17" s="2">
        <v>13</v>
      </c>
      <c r="B17" s="3" t="s">
        <v>34</v>
      </c>
      <c r="C17" s="4" t="s">
        <v>35</v>
      </c>
      <c r="D17" s="5" t="s">
        <v>33</v>
      </c>
      <c r="E17" s="2">
        <v>3</v>
      </c>
      <c r="F17" s="5"/>
      <c r="G17" s="6"/>
    </row>
    <row r="18" spans="1:9" ht="17.25" x14ac:dyDescent="0.3">
      <c r="A18" s="2">
        <v>14</v>
      </c>
      <c r="B18" s="3" t="s">
        <v>36</v>
      </c>
      <c r="C18" s="4" t="s">
        <v>37</v>
      </c>
      <c r="D18" s="5" t="s">
        <v>33</v>
      </c>
      <c r="E18" s="2">
        <v>10</v>
      </c>
      <c r="F18" s="5"/>
      <c r="G18" s="6"/>
    </row>
    <row r="19" spans="1:9" ht="17.25" x14ac:dyDescent="0.3">
      <c r="A19" s="2">
        <v>15</v>
      </c>
      <c r="B19" s="3" t="s">
        <v>36</v>
      </c>
      <c r="C19" s="4" t="s">
        <v>38</v>
      </c>
      <c r="D19" s="5" t="s">
        <v>33</v>
      </c>
      <c r="E19" s="2">
        <v>12</v>
      </c>
      <c r="F19" s="5"/>
      <c r="G19" s="6"/>
    </row>
    <row r="20" spans="1:9" ht="17.25" x14ac:dyDescent="0.3">
      <c r="A20" s="2">
        <v>16</v>
      </c>
      <c r="B20" s="3" t="s">
        <v>39</v>
      </c>
      <c r="C20" s="4" t="s">
        <v>40</v>
      </c>
      <c r="D20" s="5" t="s">
        <v>27</v>
      </c>
      <c r="E20" s="2">
        <v>1</v>
      </c>
      <c r="F20" s="5"/>
      <c r="G20" s="6"/>
    </row>
    <row r="21" spans="1:9" ht="17.25" x14ac:dyDescent="0.3">
      <c r="A21" s="2">
        <v>17</v>
      </c>
      <c r="B21" s="4" t="s">
        <v>41</v>
      </c>
      <c r="C21" s="4" t="s">
        <v>42</v>
      </c>
      <c r="D21" s="7" t="s">
        <v>16</v>
      </c>
      <c r="E21" s="2">
        <v>80</v>
      </c>
      <c r="F21" s="5"/>
      <c r="G21" s="6"/>
    </row>
    <row r="22" spans="1:9" ht="17.25" x14ac:dyDescent="0.3">
      <c r="A22" s="2">
        <v>18</v>
      </c>
      <c r="B22" s="4" t="s">
        <v>41</v>
      </c>
      <c r="C22" s="4" t="s">
        <v>43</v>
      </c>
      <c r="D22" s="7" t="s">
        <v>16</v>
      </c>
      <c r="E22" s="2">
        <v>38</v>
      </c>
      <c r="F22" s="5"/>
      <c r="G22" s="6"/>
    </row>
    <row r="23" spans="1:9" ht="17.25" x14ac:dyDescent="0.3">
      <c r="A23" s="2">
        <v>19</v>
      </c>
      <c r="B23" s="4" t="s">
        <v>44</v>
      </c>
      <c r="C23" s="4"/>
      <c r="D23" s="7" t="s">
        <v>45</v>
      </c>
      <c r="E23" s="2">
        <v>1</v>
      </c>
      <c r="F23" s="5"/>
      <c r="G23" s="6"/>
    </row>
    <row r="24" spans="1:9" ht="17.25" x14ac:dyDescent="0.3">
      <c r="A24" s="2">
        <v>20</v>
      </c>
      <c r="B24" s="3" t="s">
        <v>46</v>
      </c>
      <c r="C24" s="4" t="s">
        <v>32</v>
      </c>
      <c r="D24" s="5" t="s">
        <v>33</v>
      </c>
      <c r="E24" s="2">
        <v>9</v>
      </c>
      <c r="F24" s="5"/>
      <c r="G24" s="6"/>
    </row>
    <row r="25" spans="1:9" ht="17.25" x14ac:dyDescent="0.3">
      <c r="A25" s="2">
        <v>21</v>
      </c>
      <c r="B25" s="4" t="s">
        <v>47</v>
      </c>
      <c r="C25" s="17"/>
      <c r="D25" s="5" t="s">
        <v>45</v>
      </c>
      <c r="E25" s="2">
        <v>1</v>
      </c>
      <c r="F25" s="5"/>
      <c r="G25" s="6"/>
      <c r="H25" s="16"/>
      <c r="I25" s="16"/>
    </row>
    <row r="26" spans="1:9" ht="17.25" x14ac:dyDescent="0.3">
      <c r="A26" s="2">
        <v>22</v>
      </c>
      <c r="B26" s="3" t="s">
        <v>48</v>
      </c>
      <c r="C26" s="4" t="s">
        <v>35</v>
      </c>
      <c r="D26" s="5" t="s">
        <v>33</v>
      </c>
      <c r="E26" s="2">
        <v>1</v>
      </c>
      <c r="F26" s="5"/>
      <c r="G26" s="6"/>
    </row>
    <row r="27" spans="1:9" ht="18" x14ac:dyDescent="0.15">
      <c r="A27" s="26" t="s">
        <v>49</v>
      </c>
      <c r="B27" s="26"/>
      <c r="C27" s="26"/>
      <c r="D27" s="26"/>
      <c r="E27" s="26"/>
      <c r="F27" s="26"/>
      <c r="G27" s="18">
        <f>SUM(G5:G26)</f>
        <v>0</v>
      </c>
    </row>
    <row r="28" spans="1:9" ht="18" x14ac:dyDescent="0.15">
      <c r="A28" s="19" t="s">
        <v>50</v>
      </c>
      <c r="B28" s="27" t="s">
        <v>52</v>
      </c>
      <c r="C28" s="27"/>
      <c r="D28" s="27"/>
      <c r="E28" s="27"/>
      <c r="F28" s="27"/>
      <c r="G28" s="20" t="e">
        <f>G27*B28</f>
        <v>#VALUE!</v>
      </c>
    </row>
    <row r="29" spans="1:9" ht="18" x14ac:dyDescent="0.15">
      <c r="A29" s="19" t="s">
        <v>51</v>
      </c>
      <c r="B29" s="21"/>
      <c r="C29" s="21"/>
      <c r="D29" s="21"/>
      <c r="E29" s="21"/>
      <c r="F29" s="21"/>
      <c r="G29" s="20" t="e">
        <f>G27+G28</f>
        <v>#VALUE!</v>
      </c>
    </row>
  </sheetData>
  <mergeCells count="6">
    <mergeCell ref="B29:F29"/>
    <mergeCell ref="A1:G1"/>
    <mergeCell ref="A2:G2"/>
    <mergeCell ref="A3:G3"/>
    <mergeCell ref="A27:F27"/>
    <mergeCell ref="B28:F28"/>
  </mergeCells>
  <phoneticPr fontId="1" type="noConversion"/>
  <pageMargins left="0.7" right="0.7" top="0.75" bottom="0.75" header="0.3" footer="0.3"/>
  <pageSetup paperSize="9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2019-01-04T09:18:52Z</dcterms:modified>
</cp:coreProperties>
</file>