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520"/>
  </bookViews>
  <sheets>
    <sheet name="bao gia" sheetId="1" r:id="rId1"/>
  </sheets>
  <calcPr calcId="144525"/>
  <extLst/>
</workbook>
</file>

<file path=xl/sharedStrings.xml><?xml version="1.0" encoding="utf-8"?>
<sst xmlns="http://schemas.openxmlformats.org/spreadsheetml/2006/main" count="14">
  <si>
    <r>
      <t>交货期</t>
    </r>
    <r>
      <rPr>
        <b/>
        <sz val="14"/>
        <color indexed="8"/>
        <rFont val="Times New Roman"/>
        <charset val="134"/>
      </rPr>
      <t xml:space="preserve"> : 2015.3.1</t>
    </r>
    <r>
      <rPr>
        <b/>
        <sz val="14"/>
        <color indexed="8"/>
        <rFont val="宋体"/>
        <charset val="134"/>
      </rPr>
      <t>日前</t>
    </r>
  </si>
  <si>
    <t>DIN 603</t>
  </si>
  <si>
    <t>Stt</t>
  </si>
  <si>
    <t>品名</t>
  </si>
  <si>
    <t>规格</t>
  </si>
  <si>
    <t>长度</t>
  </si>
  <si>
    <t>weight 1000 pcs</t>
  </si>
  <si>
    <r>
      <t>数量</t>
    </r>
    <r>
      <rPr>
        <b/>
        <sz val="10"/>
        <color indexed="8"/>
        <rFont val="Times New Roman"/>
        <charset val="163"/>
      </rPr>
      <t>/</t>
    </r>
    <r>
      <rPr>
        <b/>
        <sz val="10"/>
        <color indexed="8"/>
        <rFont val="宋体"/>
        <charset val="163"/>
      </rPr>
      <t>只</t>
    </r>
  </si>
  <si>
    <t>不含税送上海仓库，打托，纸箱散装</t>
  </si>
  <si>
    <r>
      <t>DIN 603    8.8</t>
    </r>
    <r>
      <rPr>
        <sz val="12"/>
        <rFont val="宋体"/>
        <charset val="163"/>
      </rPr>
      <t>级蓝白锌</t>
    </r>
    <r>
      <rPr>
        <sz val="12"/>
        <rFont val="Times New Roman"/>
        <charset val="163"/>
      </rPr>
      <t>,</t>
    </r>
    <r>
      <rPr>
        <sz val="12"/>
        <rFont val="宋体"/>
        <charset val="163"/>
      </rPr>
      <t>纸箱散装打托</t>
    </r>
  </si>
  <si>
    <t xml:space="preserve">M8 </t>
  </si>
  <si>
    <t>M8</t>
  </si>
  <si>
    <t>M10</t>
  </si>
  <si>
    <t>M12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</si>
</sst>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_(* #,##0_);_(* \(#,##0\);_(* &quot;-&quot;??_);_(@_)"/>
    <numFmt numFmtId="41" formatCode="_ * #,##0_ ;_ * \-#,##0_ ;_ * &quot;-&quot;_ ;_ @_ "/>
    <numFmt numFmtId="43" formatCode="_ * #,##0.00_ ;_ * \-#,##0.00_ ;_ * &quot;-&quot;??_ ;_ @_ "/>
    <numFmt numFmtId="177" formatCode="_(* #,##0.00_);_(* \(#,##0.00\);_(* &quot;-&quot;??_);_(@_)"/>
    <numFmt numFmtId="42" formatCode="_ &quot;￥&quot;* #,##0_ ;_ &quot;￥&quot;* \-#,##0_ ;_ &quot;￥&quot;* &quot;-&quot;_ ;_ @_ "/>
  </numFmts>
  <fonts count="18">
    <font>
      <sz val="11"/>
      <color indexed="8"/>
      <name val="Calibri"/>
      <charset val="134"/>
    </font>
    <font>
      <sz val="13"/>
      <color indexed="8"/>
      <name val="Times New Roman"/>
      <charset val="163"/>
    </font>
    <font>
      <sz val="10"/>
      <name val="Times New Roman"/>
      <charset val="163"/>
    </font>
    <font>
      <sz val="12"/>
      <name val="Times New Roman"/>
      <charset val="163"/>
    </font>
    <font>
      <b/>
      <sz val="14"/>
      <color indexed="8"/>
      <name val="宋体"/>
      <charset val="134"/>
    </font>
    <font>
      <b/>
      <sz val="14"/>
      <color indexed="8"/>
      <name val="Times New Roman"/>
      <charset val="134"/>
    </font>
    <font>
      <b/>
      <sz val="16"/>
      <color indexed="8"/>
      <name val="Arial"/>
      <charset val="134"/>
    </font>
    <font>
      <b/>
      <sz val="11"/>
      <color indexed="8"/>
      <name val="Arial"/>
      <charset val="134"/>
    </font>
    <font>
      <b/>
      <sz val="12"/>
      <name val="Times New Roman"/>
      <charset val="163"/>
    </font>
    <font>
      <b/>
      <sz val="12"/>
      <name val="宋体"/>
      <charset val="163"/>
    </font>
    <font>
      <b/>
      <sz val="10"/>
      <color indexed="8"/>
      <name val="宋体"/>
      <charset val="163"/>
    </font>
    <font>
      <b/>
      <sz val="10"/>
      <color indexed="8"/>
      <name val="Times New Roman"/>
      <charset val="163"/>
    </font>
    <font>
      <b/>
      <sz val="12"/>
      <color indexed="8"/>
      <name val="Times New Roman"/>
      <charset val="134"/>
    </font>
    <font>
      <sz val="12"/>
      <color indexed="8"/>
      <name val="Times New Roman"/>
      <charset val="163"/>
    </font>
    <font>
      <sz val="14"/>
      <color indexed="8"/>
      <name val="Times New Roman"/>
      <charset val="163"/>
    </font>
    <font>
      <sz val="14"/>
      <color indexed="10"/>
      <name val="Times New Roman"/>
      <charset val="163"/>
    </font>
    <font>
      <sz val="12"/>
      <name val="宋体"/>
      <charset val="134"/>
    </font>
    <font>
      <sz val="12"/>
      <name val="宋体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</cellStyleXfs>
  <cellXfs count="35">
    <xf numFmtId="0" fontId="0" fillId="0" borderId="0" xfId="0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/>
    <xf numFmtId="0" fontId="1" fillId="0" borderId="0" xfId="0" applyFont="1" applyAlignment="1"/>
    <xf numFmtId="3" fontId="1" fillId="0" borderId="0" xfId="0" applyNumberFormat="1" applyFont="1" applyAlignment="1"/>
    <xf numFmtId="2" fontId="1" fillId="0" borderId="0" xfId="0" applyNumberFormat="1" applyFont="1" applyAlignme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0" fontId="8" fillId="3" borderId="1" xfId="2" applyFont="1" applyFill="1" applyBorder="1" applyAlignment="1">
      <alignment horizontal="justify" vertical="center"/>
    </xf>
    <xf numFmtId="0" fontId="9" fillId="3" borderId="1" xfId="2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 wrapText="1"/>
    </xf>
    <xf numFmtId="2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2" fontId="0" fillId="0" borderId="1" xfId="0" applyNumberFormat="1" applyBorder="1" applyAlignment="1"/>
    <xf numFmtId="176" fontId="3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right" vertical="center" wrapText="1"/>
    </xf>
    <xf numFmtId="0" fontId="13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76" fontId="1" fillId="0" borderId="0" xfId="0" applyNumberFormat="1" applyFont="1" applyAlignment="1"/>
    <xf numFmtId="4" fontId="1" fillId="0" borderId="0" xfId="0" applyNumberFormat="1" applyFont="1" applyAlignment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</cellXfs>
  <cellStyles count="8">
    <cellStyle name="常规" xfId="0" builtinId="0"/>
    <cellStyle name="千位分隔" xfId="1" builtinId="3"/>
    <cellStyle name="Normal 2" xfId="2"/>
    <cellStyle name="Comma 2" xfId="3"/>
    <cellStyle name="货币" xfId="4" builtinId="4"/>
    <cellStyle name="千位分隔[0]" xfId="5" builtinId="6"/>
    <cellStyle name="百分比" xfId="6" builtinId="5"/>
    <cellStyle name="货币[0]" xfId="7" builtinId="7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J39"/>
  <sheetViews>
    <sheetView tabSelected="1" view="pageBreakPreview" zoomScaleNormal="100" zoomScaleSheetLayoutView="100" topLeftCell="A15" workbookViewId="0">
      <selection activeCell="K22" sqref="K22"/>
    </sheetView>
  </sheetViews>
  <sheetFormatPr defaultColWidth="9" defaultRowHeight="16.5"/>
  <cols>
    <col min="1" max="1" width="5.42857142857143" style="4" customWidth="1"/>
    <col min="2" max="2" width="23" style="5" customWidth="1"/>
    <col min="3" max="3" width="10.7142857142857" style="4" customWidth="1"/>
    <col min="4" max="4" width="8.85714285714286" style="4" customWidth="1"/>
    <col min="5" max="5" width="10.8571428571429" style="6" customWidth="1"/>
    <col min="6" max="6" width="20.5714285714286" style="4" customWidth="1"/>
    <col min="7" max="7" width="27.2857142857143" style="4" customWidth="1"/>
    <col min="8" max="16383" width="9.14285714285714" style="4"/>
  </cols>
  <sheetData>
    <row r="2" ht="99" customHeight="1" spans="1:7">
      <c r="A2" s="7" t="s">
        <v>0</v>
      </c>
      <c r="B2" s="8"/>
      <c r="C2" s="8"/>
      <c r="D2" s="8"/>
      <c r="E2" s="8"/>
      <c r="F2" s="8"/>
      <c r="G2" s="8"/>
    </row>
    <row r="3" s="1" customFormat="1" ht="20.25" spans="1:7">
      <c r="A3" s="9" t="s">
        <v>1</v>
      </c>
      <c r="B3" s="10"/>
      <c r="C3" s="10"/>
      <c r="D3" s="10"/>
      <c r="E3" s="10"/>
      <c r="F3" s="10"/>
      <c r="G3" s="10"/>
    </row>
    <row r="4" s="1" customFormat="1" spans="1:6">
      <c r="A4" s="11"/>
      <c r="B4" s="11"/>
      <c r="C4" s="11"/>
      <c r="D4" s="11"/>
      <c r="E4" s="12"/>
      <c r="F4" s="13"/>
    </row>
    <row r="5" s="2" customFormat="1" ht="27.75" customHeight="1" spans="1:7">
      <c r="A5" s="14" t="s">
        <v>2</v>
      </c>
      <c r="B5" s="15" t="s">
        <v>3</v>
      </c>
      <c r="C5" s="16" t="s">
        <v>4</v>
      </c>
      <c r="D5" s="17" t="s">
        <v>5</v>
      </c>
      <c r="E5" s="18" t="s">
        <v>6</v>
      </c>
      <c r="F5" s="16" t="s">
        <v>7</v>
      </c>
      <c r="G5" s="16" t="s">
        <v>8</v>
      </c>
    </row>
    <row r="6" s="2" customFormat="1" ht="25.5" customHeight="1" spans="1:7">
      <c r="A6" s="14"/>
      <c r="B6" s="14"/>
      <c r="C6" s="19"/>
      <c r="D6" s="20"/>
      <c r="E6" s="18"/>
      <c r="F6" s="19"/>
      <c r="G6" s="19"/>
    </row>
    <row r="7" s="3" customFormat="1" ht="15.75" customHeight="1" spans="1:10">
      <c r="A7" s="21">
        <v>1</v>
      </c>
      <c r="B7" s="22" t="s">
        <v>9</v>
      </c>
      <c r="C7" s="23" t="s">
        <v>10</v>
      </c>
      <c r="D7" s="24">
        <v>25</v>
      </c>
      <c r="E7" s="25">
        <v>15.4</v>
      </c>
      <c r="F7" s="26">
        <v>2000</v>
      </c>
      <c r="G7" s="27">
        <f>E7/1000*F7</f>
        <v>30.8</v>
      </c>
      <c r="H7" s="28"/>
      <c r="I7" s="28"/>
      <c r="J7" s="28"/>
    </row>
    <row r="8" s="3" customFormat="1" ht="15.75" spans="1:10">
      <c r="A8" s="21">
        <v>2</v>
      </c>
      <c r="B8" s="22"/>
      <c r="C8" s="23" t="s">
        <v>11</v>
      </c>
      <c r="D8" s="24">
        <v>35</v>
      </c>
      <c r="E8" s="25">
        <v>19</v>
      </c>
      <c r="F8" s="26">
        <v>2000</v>
      </c>
      <c r="G8" s="27">
        <f t="shared" ref="G8:G33" si="0">E8/1000*F8</f>
        <v>38</v>
      </c>
      <c r="H8" s="28"/>
      <c r="I8" s="28"/>
      <c r="J8" s="28"/>
    </row>
    <row r="9" ht="18.75" spans="1:7">
      <c r="A9" s="21">
        <v>3</v>
      </c>
      <c r="B9" s="22"/>
      <c r="C9" s="23" t="s">
        <v>11</v>
      </c>
      <c r="D9" s="29">
        <v>45</v>
      </c>
      <c r="E9" s="25">
        <v>23</v>
      </c>
      <c r="F9" s="26">
        <v>2000</v>
      </c>
      <c r="G9" s="27">
        <f>E9/1000*F9</f>
        <v>46</v>
      </c>
    </row>
    <row r="10" spans="1:7">
      <c r="A10" s="21">
        <v>4</v>
      </c>
      <c r="B10" s="22"/>
      <c r="C10" s="23" t="s">
        <v>11</v>
      </c>
      <c r="D10" s="30">
        <v>55</v>
      </c>
      <c r="E10" s="25">
        <v>26.9</v>
      </c>
      <c r="F10" s="26">
        <v>2000</v>
      </c>
      <c r="G10" s="27">
        <f>E10/1000*F10</f>
        <v>53.8</v>
      </c>
    </row>
    <row r="11" spans="1:7">
      <c r="A11" s="21">
        <v>5</v>
      </c>
      <c r="B11" s="22"/>
      <c r="C11" s="23" t="s">
        <v>11</v>
      </c>
      <c r="D11" s="30">
        <v>65</v>
      </c>
      <c r="E11" s="25">
        <v>30.9</v>
      </c>
      <c r="F11" s="26">
        <v>2000</v>
      </c>
      <c r="G11" s="27">
        <f>E11/1000*F11</f>
        <v>61.8</v>
      </c>
    </row>
    <row r="12" spans="1:7">
      <c r="A12" s="21">
        <v>6</v>
      </c>
      <c r="B12" s="22"/>
      <c r="C12" s="23" t="s">
        <v>12</v>
      </c>
      <c r="D12" s="30">
        <v>35</v>
      </c>
      <c r="E12" s="25">
        <v>30.2</v>
      </c>
      <c r="F12" s="26">
        <v>2000</v>
      </c>
      <c r="G12" s="27">
        <f>E12/1000*F12</f>
        <v>60.4</v>
      </c>
    </row>
    <row r="13" spans="1:7">
      <c r="A13" s="21">
        <v>7</v>
      </c>
      <c r="B13" s="22"/>
      <c r="C13" s="23" t="s">
        <v>12</v>
      </c>
      <c r="D13" s="30">
        <v>40</v>
      </c>
      <c r="E13" s="25">
        <v>32.7</v>
      </c>
      <c r="F13" s="26">
        <v>2000</v>
      </c>
      <c r="G13" s="27">
        <f>E13/1000*F13</f>
        <v>65.4</v>
      </c>
    </row>
    <row r="14" spans="1:7">
      <c r="A14" s="21">
        <v>8</v>
      </c>
      <c r="B14" s="22"/>
      <c r="C14" s="23" t="s">
        <v>12</v>
      </c>
      <c r="D14" s="30">
        <v>45</v>
      </c>
      <c r="E14" s="25">
        <v>35.8</v>
      </c>
      <c r="F14" s="26">
        <v>2000</v>
      </c>
      <c r="G14" s="27">
        <f>E14/1000*F14</f>
        <v>71.6</v>
      </c>
    </row>
    <row r="15" ht="18.75" spans="1:7">
      <c r="A15" s="21">
        <v>9</v>
      </c>
      <c r="B15" s="22"/>
      <c r="C15" s="23" t="s">
        <v>12</v>
      </c>
      <c r="D15" s="29">
        <v>50</v>
      </c>
      <c r="E15" s="25">
        <v>38.9</v>
      </c>
      <c r="F15" s="26">
        <v>2000</v>
      </c>
      <c r="G15" s="27">
        <f>E15/1000*F15</f>
        <v>77.8</v>
      </c>
    </row>
    <row r="16" ht="18.75" spans="1:7">
      <c r="A16" s="21">
        <v>10</v>
      </c>
      <c r="B16" s="22"/>
      <c r="C16" s="23" t="s">
        <v>12</v>
      </c>
      <c r="D16" s="29">
        <v>55</v>
      </c>
      <c r="E16" s="25">
        <v>42</v>
      </c>
      <c r="F16" s="26">
        <v>2000</v>
      </c>
      <c r="G16" s="27">
        <f>E16/1000*F16</f>
        <v>84</v>
      </c>
    </row>
    <row r="17" ht="18.75" spans="1:7">
      <c r="A17" s="21">
        <v>11</v>
      </c>
      <c r="B17" s="22"/>
      <c r="C17" s="23" t="s">
        <v>12</v>
      </c>
      <c r="D17" s="29">
        <v>65</v>
      </c>
      <c r="E17" s="25">
        <v>48.2</v>
      </c>
      <c r="F17" s="26">
        <v>2000</v>
      </c>
      <c r="G17" s="27">
        <f>E17/1000*F17</f>
        <v>96.4</v>
      </c>
    </row>
    <row r="18" ht="18.75" spans="1:7">
      <c r="A18" s="21">
        <v>12</v>
      </c>
      <c r="B18" s="22"/>
      <c r="C18" s="23" t="s">
        <v>12</v>
      </c>
      <c r="D18" s="29">
        <v>70</v>
      </c>
      <c r="E18" s="25">
        <v>51.5</v>
      </c>
      <c r="F18" s="26">
        <v>2000</v>
      </c>
      <c r="G18" s="27">
        <f>E18/1000*F18</f>
        <v>103</v>
      </c>
    </row>
    <row r="19" spans="1:7">
      <c r="A19" s="21">
        <v>13</v>
      </c>
      <c r="B19" s="22"/>
      <c r="C19" s="23" t="s">
        <v>12</v>
      </c>
      <c r="D19" s="30">
        <v>80</v>
      </c>
      <c r="E19" s="25">
        <v>57.5</v>
      </c>
      <c r="F19" s="26">
        <v>2000</v>
      </c>
      <c r="G19" s="27">
        <f>E19/1000*F19</f>
        <v>115</v>
      </c>
    </row>
    <row r="20" spans="1:7">
      <c r="A20" s="21">
        <v>14</v>
      </c>
      <c r="B20" s="22"/>
      <c r="C20" s="23" t="s">
        <v>12</v>
      </c>
      <c r="D20" s="30">
        <v>90</v>
      </c>
      <c r="E20" s="25">
        <v>63.7</v>
      </c>
      <c r="F20" s="26">
        <v>2000</v>
      </c>
      <c r="G20" s="27">
        <f>E20/1000*F20</f>
        <v>127.4</v>
      </c>
    </row>
    <row r="21" spans="1:7">
      <c r="A21" s="21">
        <v>15</v>
      </c>
      <c r="B21" s="22"/>
      <c r="C21" s="23" t="s">
        <v>12</v>
      </c>
      <c r="D21" s="30">
        <v>110</v>
      </c>
      <c r="E21" s="25">
        <v>76.1</v>
      </c>
      <c r="F21" s="26">
        <v>2000</v>
      </c>
      <c r="G21" s="27">
        <f>E21/1000*F21</f>
        <v>152.2</v>
      </c>
    </row>
    <row r="22" spans="1:7">
      <c r="A22" s="21">
        <v>16</v>
      </c>
      <c r="B22" s="22"/>
      <c r="C22" s="23" t="s">
        <v>12</v>
      </c>
      <c r="D22" s="30">
        <v>130</v>
      </c>
      <c r="E22" s="25">
        <v>88.5</v>
      </c>
      <c r="F22" s="26">
        <v>2000</v>
      </c>
      <c r="G22" s="27">
        <f>E22/1000*F22</f>
        <v>177</v>
      </c>
    </row>
    <row r="23" spans="1:7">
      <c r="A23" s="21">
        <v>17</v>
      </c>
      <c r="B23" s="22"/>
      <c r="C23" s="23" t="s">
        <v>12</v>
      </c>
      <c r="D23" s="30">
        <v>140</v>
      </c>
      <c r="E23" s="25">
        <v>95.6</v>
      </c>
      <c r="F23" s="26">
        <v>2000</v>
      </c>
      <c r="G23" s="27">
        <f>E23/1000*F23</f>
        <v>191.2</v>
      </c>
    </row>
    <row r="24" spans="1:7">
      <c r="A24" s="21">
        <v>18</v>
      </c>
      <c r="B24" s="22"/>
      <c r="C24" s="23" t="s">
        <v>12</v>
      </c>
      <c r="D24" s="30">
        <v>160</v>
      </c>
      <c r="E24" s="25">
        <v>107</v>
      </c>
      <c r="F24" s="26">
        <v>2000</v>
      </c>
      <c r="G24" s="27">
        <f>E24/1000*F24</f>
        <v>214</v>
      </c>
    </row>
    <row r="25" spans="1:7">
      <c r="A25" s="21">
        <v>19</v>
      </c>
      <c r="B25" s="22"/>
      <c r="C25" s="23" t="s">
        <v>12</v>
      </c>
      <c r="D25" s="30">
        <v>200</v>
      </c>
      <c r="E25" s="25">
        <v>131</v>
      </c>
      <c r="F25" s="26">
        <v>2000</v>
      </c>
      <c r="G25" s="27">
        <f>E25/1000*F25</f>
        <v>262</v>
      </c>
    </row>
    <row r="26" spans="1:7">
      <c r="A26" s="21">
        <v>20</v>
      </c>
      <c r="B26" s="22"/>
      <c r="C26" s="23" t="s">
        <v>13</v>
      </c>
      <c r="D26" s="30">
        <v>35</v>
      </c>
      <c r="E26" s="25">
        <v>49.4</v>
      </c>
      <c r="F26" s="26">
        <v>2000</v>
      </c>
      <c r="G26" s="27">
        <f>E26/1000*F26</f>
        <v>98.8</v>
      </c>
    </row>
    <row r="27" spans="1:7">
      <c r="A27" s="21">
        <v>21</v>
      </c>
      <c r="B27" s="22"/>
      <c r="C27" s="23" t="s">
        <v>13</v>
      </c>
      <c r="D27" s="30">
        <v>45</v>
      </c>
      <c r="E27" s="25">
        <v>56.8</v>
      </c>
      <c r="F27" s="26">
        <v>2000</v>
      </c>
      <c r="G27" s="27">
        <f>E27/1000*F27</f>
        <v>113.6</v>
      </c>
    </row>
    <row r="28" spans="1:7">
      <c r="A28" s="21">
        <v>22</v>
      </c>
      <c r="B28" s="22"/>
      <c r="C28" s="23" t="s">
        <v>13</v>
      </c>
      <c r="D28" s="30">
        <v>50</v>
      </c>
      <c r="E28" s="25">
        <v>61.2</v>
      </c>
      <c r="F28" s="26">
        <v>2000</v>
      </c>
      <c r="G28" s="27">
        <f>E28/1000*F28</f>
        <v>122.4</v>
      </c>
    </row>
    <row r="29" spans="1:7">
      <c r="A29" s="21">
        <v>23</v>
      </c>
      <c r="B29" s="22"/>
      <c r="C29" s="23" t="s">
        <v>13</v>
      </c>
      <c r="D29" s="30">
        <v>60</v>
      </c>
      <c r="E29" s="25">
        <v>70</v>
      </c>
      <c r="F29" s="26">
        <v>2000</v>
      </c>
      <c r="G29" s="27">
        <f>E29/1000*F29</f>
        <v>140</v>
      </c>
    </row>
    <row r="30" spans="1:7">
      <c r="A30" s="21">
        <v>24</v>
      </c>
      <c r="B30" s="22"/>
      <c r="C30" s="23" t="s">
        <v>13</v>
      </c>
      <c r="D30" s="30">
        <v>80</v>
      </c>
      <c r="E30" s="25">
        <v>87</v>
      </c>
      <c r="F30" s="26">
        <v>2000</v>
      </c>
      <c r="G30" s="27">
        <f>E30/1000*F30</f>
        <v>174</v>
      </c>
    </row>
    <row r="31" spans="1:7">
      <c r="A31" s="21">
        <v>25</v>
      </c>
      <c r="B31" s="22"/>
      <c r="C31" s="23" t="s">
        <v>13</v>
      </c>
      <c r="D31" s="30">
        <v>90</v>
      </c>
      <c r="E31" s="25">
        <v>96</v>
      </c>
      <c r="F31" s="26">
        <v>2000</v>
      </c>
      <c r="G31" s="27">
        <f>E31/1000*F31</f>
        <v>192</v>
      </c>
    </row>
    <row r="32" spans="1:7">
      <c r="A32" s="21">
        <v>26</v>
      </c>
      <c r="B32" s="22"/>
      <c r="C32" s="23" t="s">
        <v>13</v>
      </c>
      <c r="D32" s="30">
        <v>100</v>
      </c>
      <c r="E32" s="25">
        <v>105</v>
      </c>
      <c r="F32" s="26">
        <v>2000</v>
      </c>
      <c r="G32" s="27">
        <f>E32/1000*F32</f>
        <v>210</v>
      </c>
    </row>
    <row r="33" spans="1:7">
      <c r="A33" s="21">
        <v>27</v>
      </c>
      <c r="B33" s="22"/>
      <c r="C33" s="23" t="s">
        <v>13</v>
      </c>
      <c r="D33" s="30">
        <v>130</v>
      </c>
      <c r="E33" s="25">
        <v>132</v>
      </c>
      <c r="F33" s="26">
        <v>2000</v>
      </c>
      <c r="G33" s="27">
        <f>E33/1000*F33</f>
        <v>264</v>
      </c>
    </row>
    <row r="34" spans="6:7">
      <c r="F34" s="31">
        <f>SUM(F7:F33)</f>
        <v>54000</v>
      </c>
      <c r="G34" s="32">
        <f>SUM(G7:G33)</f>
        <v>3342.6</v>
      </c>
    </row>
    <row r="35" ht="18.75" spans="1:7">
      <c r="A35" s="33"/>
      <c r="B35" s="33"/>
      <c r="C35" s="33"/>
      <c r="D35" s="33"/>
      <c r="E35" s="33"/>
      <c r="F35" s="34"/>
      <c r="G35" s="34"/>
    </row>
    <row r="36" ht="18.75" spans="1:7">
      <c r="A36" s="33"/>
      <c r="B36" s="33"/>
      <c r="C36" s="33"/>
      <c r="D36" s="33"/>
      <c r="E36" s="33"/>
      <c r="F36" s="34"/>
      <c r="G36" s="34"/>
    </row>
    <row r="37" ht="18.75" spans="1:7">
      <c r="A37" s="33"/>
      <c r="B37" s="33"/>
      <c r="C37" s="33"/>
      <c r="D37" s="33"/>
      <c r="E37" s="33"/>
      <c r="F37" s="34"/>
      <c r="G37" s="34"/>
    </row>
    <row r="38" ht="18.75" spans="1:7">
      <c r="A38" s="33"/>
      <c r="B38" s="33"/>
      <c r="C38" s="33"/>
      <c r="D38" s="33"/>
      <c r="E38" s="33"/>
      <c r="F38" s="34"/>
      <c r="G38" s="34"/>
    </row>
    <row r="39" ht="18.75" spans="1:7">
      <c r="A39" s="33"/>
      <c r="B39" s="33"/>
      <c r="C39" s="33"/>
      <c r="D39" s="33"/>
      <c r="E39" s="33"/>
      <c r="F39" s="34"/>
      <c r="G39" s="34"/>
    </row>
  </sheetData>
  <mergeCells count="20">
    <mergeCell ref="A2:G2"/>
    <mergeCell ref="A3:G3"/>
    <mergeCell ref="A35:E35"/>
    <mergeCell ref="F35:G35"/>
    <mergeCell ref="A36:E36"/>
    <mergeCell ref="F36:G36"/>
    <mergeCell ref="A37:E37"/>
    <mergeCell ref="F37:G37"/>
    <mergeCell ref="A38:E38"/>
    <mergeCell ref="F38:G38"/>
    <mergeCell ref="A39:E39"/>
    <mergeCell ref="F39:G39"/>
    <mergeCell ref="A5:A6"/>
    <mergeCell ref="B5:B6"/>
    <mergeCell ref="B7:B33"/>
    <mergeCell ref="C5:C6"/>
    <mergeCell ref="D5:D6"/>
    <mergeCell ref="E5:E6"/>
    <mergeCell ref="F5:F6"/>
    <mergeCell ref="G5:G6"/>
  </mergeCells>
  <pageMargins left="0" right="0" top="0" bottom="0" header="0" footer="0"/>
  <pageSetup paperSize="9" scale="75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bao gia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CSMB05HN</cp:lastModifiedBy>
  <dcterms:created xsi:type="dcterms:W3CDTF">2014-05-27T07:52:00Z</dcterms:created>
  <cp:lastPrinted>2014-12-30T02:24:00Z</cp:lastPrinted>
  <dcterms:modified xsi:type="dcterms:W3CDTF">2015-01-28T08:12:26Z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2052-9.1.0.4862</vt:lpwstr>
  </property>
</Properties>
</file>