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明细" sheetId="1" r:id="rId1"/>
  </sheets>
  <calcPr calcId="124519" concurrentCalc="0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18"/>
</calcChain>
</file>

<file path=xl/sharedStrings.xml><?xml version="1.0" encoding="utf-8"?>
<sst xmlns="http://schemas.openxmlformats.org/spreadsheetml/2006/main" count="39" uniqueCount="37">
  <si>
    <t>序号</t>
    <rPh sb="0" eb="1">
      <t>xu hao</t>
    </rPh>
    <phoneticPr fontId="2" type="noConversion"/>
  </si>
  <si>
    <t>项目</t>
    <rPh sb="0" eb="1">
      <t>xiang m</t>
    </rPh>
    <phoneticPr fontId="2" type="noConversion"/>
  </si>
  <si>
    <t>单价</t>
    <rPh sb="0" eb="1">
      <t>dan j</t>
    </rPh>
    <phoneticPr fontId="2" type="noConversion"/>
  </si>
  <si>
    <t>天数</t>
    <phoneticPr fontId="2" type="noConversion"/>
  </si>
  <si>
    <t>数量</t>
    <rPh sb="0" eb="1">
      <t>shu l</t>
    </rPh>
    <phoneticPr fontId="2" type="noConversion"/>
  </si>
  <si>
    <t>单位</t>
    <rPh sb="0" eb="1">
      <t>dan wei</t>
    </rPh>
    <phoneticPr fontId="2" type="noConversion"/>
  </si>
  <si>
    <t>小计</t>
    <rPh sb="0" eb="1">
      <t>xiao ji</t>
    </rPh>
    <phoneticPr fontId="2" type="noConversion"/>
  </si>
  <si>
    <t>备注</t>
    <rPh sb="0" eb="1">
      <t>be zhu</t>
    </rPh>
    <phoneticPr fontId="2" type="noConversion"/>
  </si>
  <si>
    <t>背板</t>
    <rPh sb="0" eb="1">
      <t>bei ban</t>
    </rPh>
    <phoneticPr fontId="2" type="noConversion"/>
  </si>
  <si>
    <t>平米</t>
    <rPh sb="0" eb="1">
      <t>ping mi</t>
    </rPh>
    <phoneticPr fontId="2" type="noConversion"/>
  </si>
  <si>
    <t>大屏</t>
    <phoneticPr fontId="2" type="noConversion"/>
  </si>
  <si>
    <t>个</t>
    <phoneticPr fontId="2" type="noConversion"/>
  </si>
  <si>
    <t>电竞主持</t>
    <rPh sb="0" eb="1">
      <t>dian jing</t>
    </rPh>
    <rPh sb="2" eb="3">
      <t>zhu chi</t>
    </rPh>
    <phoneticPr fontId="2" type="noConversion"/>
  </si>
  <si>
    <t>个</t>
    <rPh sb="0" eb="1">
      <t>ge</t>
    </rPh>
    <phoneticPr fontId="2" type="noConversion"/>
  </si>
  <si>
    <t>写真布</t>
    <phoneticPr fontId="2" type="noConversion"/>
  </si>
  <si>
    <t>店内背板</t>
    <phoneticPr fontId="2" type="noConversion"/>
  </si>
  <si>
    <t>黑胶车贴</t>
    <phoneticPr fontId="2" type="noConversion"/>
  </si>
  <si>
    <t>弹幕操作</t>
    <phoneticPr fontId="2" type="noConversion"/>
  </si>
  <si>
    <t>车贴制作</t>
    <phoneticPr fontId="2" type="noConversion"/>
  </si>
  <si>
    <t>平米</t>
    <phoneticPr fontId="2" type="noConversion"/>
  </si>
  <si>
    <t>场地费</t>
    <phoneticPr fontId="2" type="noConversion"/>
  </si>
  <si>
    <t>cosplay</t>
    <phoneticPr fontId="2" type="noConversion"/>
  </si>
  <si>
    <t>人</t>
    <phoneticPr fontId="2" type="noConversion"/>
  </si>
  <si>
    <t>娃娃机</t>
    <phoneticPr fontId="2" type="noConversion"/>
  </si>
  <si>
    <t>台</t>
    <phoneticPr fontId="2" type="noConversion"/>
  </si>
  <si>
    <t>购买娃娃机，活动结束后店内使用</t>
    <phoneticPr fontId="2" type="noConversion"/>
  </si>
  <si>
    <t>公仔</t>
    <phoneticPr fontId="2" type="noConversion"/>
  </si>
  <si>
    <t>税金</t>
    <phoneticPr fontId="2" type="noConversion"/>
  </si>
  <si>
    <t>合计</t>
    <rPh sb="0" eb="1">
      <t>he ji</t>
    </rPh>
    <phoneticPr fontId="2" type="noConversion"/>
  </si>
  <si>
    <t>kt板拉网</t>
    <phoneticPr fontId="2" type="noConversion"/>
  </si>
  <si>
    <t>现场弹幕</t>
    <phoneticPr fontId="2" type="noConversion"/>
  </si>
  <si>
    <t>两辆车CLA、GLA</t>
    <phoneticPr fontId="2" type="noConversion"/>
  </si>
  <si>
    <t>GLA英雄联盟动漫活动</t>
    <rPh sb="3" eb="4">
      <t>ying xiong lian m</t>
    </rPh>
    <rPh sb="7" eb="8">
      <t>huo d</t>
    </rPh>
    <rPh sb="9" eb="10">
      <t>bao jia dan</t>
    </rPh>
    <phoneticPr fontId="2" type="noConversion"/>
  </si>
  <si>
    <t>女，电竞主持经验</t>
    <phoneticPr fontId="2" type="noConversion"/>
  </si>
  <si>
    <t>娃娃机使用</t>
    <phoneticPr fontId="2" type="noConversion"/>
  </si>
  <si>
    <t>4m*3m使用4天</t>
    <phoneticPr fontId="2" type="noConversion"/>
  </si>
  <si>
    <t>横幅6m*0.6m</t>
    <phoneticPr fontId="2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</si>
</sst>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宋体"/>
      <family val="2"/>
      <charset val="134"/>
      <scheme val="minor"/>
    </font>
    <font>
      <sz val="15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topLeftCell="A4" workbookViewId="0">
      <selection activeCell="H8" sqref="H8"/>
    </sheetView>
  </sheetViews>
  <sheetFormatPr defaultColWidth="11" defaultRowHeight="14.25"/>
  <cols>
    <col min="7" max="7" width="17" customWidth="1"/>
    <col min="8" max="8" width="32.625" customWidth="1"/>
  </cols>
  <sheetData>
    <row r="1" spans="1:8" s="2" customFormat="1" ht="30" customHeight="1">
      <c r="A1" s="1" t="s">
        <v>32</v>
      </c>
      <c r="B1" s="1"/>
      <c r="C1" s="1"/>
      <c r="D1" s="1"/>
      <c r="E1" s="1"/>
      <c r="F1" s="1"/>
      <c r="G1" s="1"/>
      <c r="H1" s="1"/>
    </row>
    <row r="2" spans="1:8" s="2" customFormat="1" ht="30" customHeight="1"/>
    <row r="3" spans="1:8" s="2" customFormat="1" ht="30" customHeight="1"/>
    <row r="4" spans="1:8" s="2" customFormat="1" ht="30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spans="1:8" s="2" customFormat="1" ht="30" customHeight="1">
      <c r="A5" s="3">
        <v>1</v>
      </c>
      <c r="B5" s="3" t="s">
        <v>8</v>
      </c>
      <c r="C5" s="3"/>
      <c r="D5" s="3">
        <v>4</v>
      </c>
      <c r="E5" s="3">
        <v>7.2</v>
      </c>
      <c r="F5" s="3" t="s">
        <v>9</v>
      </c>
      <c r="G5" s="3">
        <f>C5*E5</f>
        <v>0</v>
      </c>
      <c r="H5" s="3" t="s">
        <v>29</v>
      </c>
    </row>
    <row r="6" spans="1:8" s="2" customFormat="1" ht="28.5" customHeight="1">
      <c r="A6" s="3">
        <v>2</v>
      </c>
      <c r="B6" s="3" t="s">
        <v>10</v>
      </c>
      <c r="C6" s="3"/>
      <c r="D6" s="3">
        <v>4</v>
      </c>
      <c r="E6" s="3">
        <v>1</v>
      </c>
      <c r="F6" s="3" t="s">
        <v>11</v>
      </c>
      <c r="G6" s="3">
        <f>C6*D6</f>
        <v>0</v>
      </c>
      <c r="H6" s="4" t="s">
        <v>35</v>
      </c>
    </row>
    <row r="7" spans="1:8" s="2" customFormat="1" ht="30" customHeight="1">
      <c r="A7" s="3">
        <v>3</v>
      </c>
      <c r="B7" s="3" t="s">
        <v>12</v>
      </c>
      <c r="C7" s="3"/>
      <c r="D7" s="3">
        <v>1</v>
      </c>
      <c r="E7" s="3">
        <v>1</v>
      </c>
      <c r="F7" s="3" t="s">
        <v>13</v>
      </c>
      <c r="G7" s="3">
        <f t="shared" ref="G7:G12" si="0">E7*C7</f>
        <v>0</v>
      </c>
      <c r="H7" s="3" t="s">
        <v>33</v>
      </c>
    </row>
    <row r="8" spans="1:8" s="2" customFormat="1" ht="30" customHeight="1">
      <c r="A8" s="3">
        <v>4</v>
      </c>
      <c r="B8" s="3" t="s">
        <v>14</v>
      </c>
      <c r="C8" s="3"/>
      <c r="D8" s="3">
        <v>1</v>
      </c>
      <c r="E8" s="3">
        <v>3.6</v>
      </c>
      <c r="F8" s="3" t="s">
        <v>9</v>
      </c>
      <c r="G8" s="3">
        <f t="shared" si="0"/>
        <v>0</v>
      </c>
      <c r="H8" s="3" t="s">
        <v>36</v>
      </c>
    </row>
    <row r="9" spans="1:8" s="2" customFormat="1" ht="30" customHeight="1">
      <c r="A9" s="3">
        <v>5</v>
      </c>
      <c r="B9" s="3" t="s">
        <v>15</v>
      </c>
      <c r="C9" s="3"/>
      <c r="D9" s="3">
        <v>1</v>
      </c>
      <c r="E9" s="3">
        <v>7.25</v>
      </c>
      <c r="F9" s="3"/>
      <c r="G9" s="3">
        <f t="shared" si="0"/>
        <v>0</v>
      </c>
      <c r="H9" s="3" t="s">
        <v>16</v>
      </c>
    </row>
    <row r="10" spans="1:8" s="2" customFormat="1" ht="30" customHeight="1">
      <c r="A10" s="3">
        <v>6</v>
      </c>
      <c r="B10" s="3" t="s">
        <v>17</v>
      </c>
      <c r="C10" s="3"/>
      <c r="D10" s="3">
        <v>1</v>
      </c>
      <c r="E10" s="3">
        <v>1</v>
      </c>
      <c r="F10" s="3"/>
      <c r="G10" s="3">
        <f t="shared" si="0"/>
        <v>0</v>
      </c>
      <c r="H10" s="3" t="s">
        <v>30</v>
      </c>
    </row>
    <row r="11" spans="1:8" s="2" customFormat="1" ht="30" customHeight="1">
      <c r="A11" s="3">
        <v>7</v>
      </c>
      <c r="B11" s="3" t="s">
        <v>18</v>
      </c>
      <c r="C11" s="3"/>
      <c r="D11" s="3">
        <v>1</v>
      </c>
      <c r="E11" s="3">
        <v>3</v>
      </c>
      <c r="F11" s="3" t="s">
        <v>19</v>
      </c>
      <c r="G11" s="3">
        <f t="shared" si="0"/>
        <v>0</v>
      </c>
      <c r="H11" s="3" t="s">
        <v>31</v>
      </c>
    </row>
    <row r="12" spans="1:8" s="2" customFormat="1" ht="30" customHeight="1">
      <c r="A12" s="3">
        <v>8</v>
      </c>
      <c r="B12" s="3" t="s">
        <v>20</v>
      </c>
      <c r="C12" s="3"/>
      <c r="D12" s="3">
        <v>4</v>
      </c>
      <c r="E12" s="3">
        <v>1</v>
      </c>
      <c r="F12" s="3"/>
      <c r="G12" s="3">
        <f t="shared" si="0"/>
        <v>0</v>
      </c>
      <c r="H12" s="3"/>
    </row>
    <row r="13" spans="1:8" s="2" customFormat="1" ht="30" customHeight="1">
      <c r="A13" s="3">
        <v>9</v>
      </c>
      <c r="B13" s="3" t="s">
        <v>21</v>
      </c>
      <c r="C13" s="3"/>
      <c r="D13" s="3">
        <v>2</v>
      </c>
      <c r="E13" s="3">
        <v>2</v>
      </c>
      <c r="F13" s="3" t="s">
        <v>22</v>
      </c>
      <c r="G13" s="3">
        <f>C13*D13*E13</f>
        <v>0</v>
      </c>
      <c r="H13" s="3"/>
    </row>
    <row r="14" spans="1:8" s="2" customFormat="1" ht="30" customHeight="1">
      <c r="A14" s="3">
        <v>10</v>
      </c>
      <c r="B14" s="3" t="s">
        <v>23</v>
      </c>
      <c r="C14" s="3"/>
      <c r="D14" s="3">
        <v>1</v>
      </c>
      <c r="E14" s="3">
        <v>1</v>
      </c>
      <c r="F14" s="3" t="s">
        <v>24</v>
      </c>
      <c r="G14" s="3">
        <f>C14*E14</f>
        <v>0</v>
      </c>
      <c r="H14" s="3" t="s">
        <v>25</v>
      </c>
    </row>
    <row r="15" spans="1:8" s="2" customFormat="1" ht="30" customHeight="1">
      <c r="A15" s="3">
        <v>11</v>
      </c>
      <c r="B15" s="3" t="s">
        <v>26</v>
      </c>
      <c r="C15" s="3"/>
      <c r="D15" s="3">
        <v>4</v>
      </c>
      <c r="E15" s="3">
        <v>60</v>
      </c>
      <c r="F15" s="3" t="s">
        <v>11</v>
      </c>
      <c r="G15" s="3">
        <f>C15*E15</f>
        <v>0</v>
      </c>
      <c r="H15" s="3" t="s">
        <v>34</v>
      </c>
    </row>
    <row r="16" spans="1:8" s="2" customFormat="1" ht="30" customHeight="1">
      <c r="A16" s="5"/>
      <c r="B16" s="6"/>
      <c r="C16" s="3"/>
      <c r="D16" s="3"/>
      <c r="E16" s="3"/>
      <c r="F16" s="3"/>
      <c r="G16" s="3">
        <f>SUM(G5:G15)</f>
        <v>0</v>
      </c>
      <c r="H16" s="3"/>
    </row>
    <row r="17" spans="1:8" s="2" customFormat="1" ht="30" customHeight="1">
      <c r="A17" s="5"/>
      <c r="B17" s="6"/>
      <c r="C17" s="3"/>
      <c r="D17" s="3"/>
      <c r="E17" s="3"/>
      <c r="F17" s="3" t="s">
        <v>27</v>
      </c>
      <c r="G17" s="3"/>
      <c r="H17" s="3"/>
    </row>
    <row r="18" spans="1:8" s="2" customFormat="1" ht="30" customHeight="1">
      <c r="A18" s="7" t="s">
        <v>28</v>
      </c>
      <c r="B18" s="7"/>
      <c r="C18" s="3"/>
      <c r="D18" s="3"/>
      <c r="E18" s="3"/>
      <c r="F18" s="3"/>
      <c r="G18" s="3">
        <f>G16+G17</f>
        <v>0</v>
      </c>
      <c r="H18" s="3"/>
    </row>
    <row r="19" spans="1:8" ht="38.1" customHeight="1"/>
  </sheetData>
  <mergeCells count="4">
    <mergeCell ref="A1:H1"/>
    <mergeCell ref="A16:B16"/>
    <mergeCell ref="A17:B17"/>
    <mergeCell ref="A18:B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2017-11-24T07:47:05Z</dcterms:created>
  <dcterms:modified xsi:type="dcterms:W3CDTF">2017-11-24T07:59:35Z</dcterms:modified>
</cp:coreProperties>
</file>