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600" yWindow="315" windowWidth="27795" windowHeight="113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23" i="1" l="1"/>
  <c r="J24" i="1" s="1"/>
  <c r="J25" i="1" s="1"/>
</calcChain>
</file>

<file path=xl/sharedStrings.xml><?xml version="1.0" encoding="utf-8"?>
<sst xmlns="http://schemas.openxmlformats.org/spreadsheetml/2006/main" count="111" uniqueCount="77">
  <si>
    <t>序号</t>
    <phoneticPr fontId="3" type="noConversion"/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</si>
  <si>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</si>
  <si>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</si>
  <si>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</si>
  <si>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</si>
  <si>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</si>
  <si>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</si>
  <si>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</si>
  <si>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</si>
  <si>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</si>
  <si>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</si>
  <si>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整理库房'</t>
    <phoneticPr fontId="3" type="noConversion"/>
  </si>
  <si>
    <t>人工</t>
    <phoneticPr fontId="3" type="noConversion"/>
  </si>
  <si>
    <t>整理库房，收拾垃圾</t>
    <phoneticPr fontId="3" type="noConversion"/>
  </si>
  <si>
    <t>人</t>
    <phoneticPr fontId="3" type="noConversion"/>
  </si>
  <si>
    <t/>
  </si>
  <si>
    <t>印刷</t>
  </si>
  <si>
    <t>单页250克铜</t>
  </si>
  <si>
    <t>信息牌-250克铜单面</t>
  </si>
  <si>
    <t>0.21 * 0.297</t>
  </si>
  <si>
    <t>张</t>
  </si>
  <si>
    <t>雕刻</t>
  </si>
  <si>
    <t>割字</t>
  </si>
  <si>
    <t>二级枳识牌-即时贴</t>
  </si>
  <si>
    <t>1.15 * 0.58</t>
  </si>
  <si>
    <t>套</t>
    <phoneticPr fontId="3" type="noConversion"/>
  </si>
  <si>
    <t>0.5 * 0.4</t>
  </si>
  <si>
    <t>0.5 * 0.27</t>
  </si>
  <si>
    <t>1.15 * 1.24</t>
  </si>
  <si>
    <t>喷绘</t>
  </si>
  <si>
    <t>普通单透贴</t>
  </si>
  <si>
    <t>Q3车型-单透</t>
  </si>
  <si>
    <t>14.3 * 2.5</t>
  </si>
  <si>
    <t>m²</t>
    <phoneticPr fontId="3" type="noConversion"/>
  </si>
  <si>
    <t>高空人工</t>
    <phoneticPr fontId="3" type="noConversion"/>
  </si>
  <si>
    <t>单透安装及拆除</t>
    <phoneticPr fontId="3" type="noConversion"/>
  </si>
  <si>
    <t>高空安装</t>
    <phoneticPr fontId="3" type="noConversion"/>
  </si>
  <si>
    <t>项</t>
    <phoneticPr fontId="3" type="noConversion"/>
  </si>
  <si>
    <t>展厅物料拆除</t>
    <phoneticPr fontId="3" type="noConversion"/>
  </si>
  <si>
    <t>人工</t>
    <phoneticPr fontId="3" type="noConversion"/>
  </si>
  <si>
    <t>展厅物料拆除及除胶</t>
    <phoneticPr fontId="3" type="noConversion"/>
  </si>
  <si>
    <t>人</t>
    <phoneticPr fontId="3" type="noConversion"/>
  </si>
  <si>
    <t>高精户外车贴</t>
  </si>
  <si>
    <t>消防器材=高精车贴表复合板</t>
  </si>
  <si>
    <t>1.5 * 1</t>
  </si>
  <si>
    <t>1.8 * 1</t>
  </si>
  <si>
    <t xml:space="preserve">绢丝布 </t>
  </si>
  <si>
    <t>德式展架-绢丝布</t>
  </si>
  <si>
    <t>0.79 * 2.02</t>
  </si>
  <si>
    <t>黑白喷绘布</t>
  </si>
  <si>
    <t>白的没图-黑灯布净画面穿绳打扣</t>
  </si>
  <si>
    <t>6 * 2.5</t>
  </si>
  <si>
    <t>普通相纸</t>
  </si>
  <si>
    <t>试驾线路图-相纸</t>
  </si>
  <si>
    <t>0.73 * 1.7</t>
  </si>
  <si>
    <t>可转移(无痕背胶）</t>
  </si>
  <si>
    <t>卷帘门下禁止放货-可转移</t>
  </si>
  <si>
    <t>5.1 * 0.5</t>
  </si>
  <si>
    <t>UV光膜</t>
  </si>
  <si>
    <t>Q7车贴-UV透明车贴</t>
  </si>
  <si>
    <r>
      <t>1.4 * 0.143*3</t>
    </r>
    <r>
      <rPr>
        <sz val="9"/>
        <color rgb="FF000000"/>
        <rFont val="宋体"/>
        <family val="3"/>
        <charset val="134"/>
        <scheme val="minor"/>
      </rPr>
      <t>F</t>
    </r>
    <phoneticPr fontId="3" type="noConversion"/>
  </si>
  <si>
    <t>套</t>
    <phoneticPr fontId="3" type="noConversion"/>
  </si>
  <si>
    <t>银拉丝双色板</t>
  </si>
  <si>
    <t>A4车铭牌-银拉丝双色板</t>
  </si>
  <si>
    <t>0.52 * 0.14</t>
  </si>
  <si>
    <t>随车信息牌-250克铜单面</t>
  </si>
  <si>
    <t>4.17日夜晚调整及安装</t>
    <phoneticPr fontId="3" type="noConversion"/>
  </si>
  <si>
    <t>拆除库房贴纸，安装物料</t>
    <phoneticPr fontId="3" type="noConversion"/>
  </si>
  <si>
    <t>运费</t>
    <phoneticPr fontId="3" type="noConversion"/>
  </si>
  <si>
    <t>标检物料送货取货</t>
    <phoneticPr fontId="3" type="noConversion"/>
  </si>
  <si>
    <t>趟</t>
    <phoneticPr fontId="3" type="noConversion"/>
  </si>
  <si>
    <t>小    计</t>
    <phoneticPr fontId="3" type="noConversion"/>
  </si>
  <si>
    <t>税金</t>
    <phoneticPr fontId="3" type="noConversion"/>
  </si>
  <si>
    <t>合    计</t>
    <phoneticPr fontId="3" type="noConversion"/>
  </si>
  <si>
    <t>新疆新奥2019年4月标间费用明细</t>
    <phoneticPr fontId="3" type="noConversion"/>
  </si>
  <si>
    <t>m²</t>
    <phoneticPr fontId="3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</si>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</sst>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0" x14ac:knownFonts="1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b/>
      <sz val="11"/>
      <color theme="0"/>
      <name val="黑体"/>
      <family val="3"/>
      <charset val="134"/>
    </font>
    <font>
      <sz val="9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9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2" borderId="0">
      <alignment horizontal="center" vertical="center"/>
    </xf>
    <xf numFmtId="0" fontId="4" fillId="2" borderId="0">
      <alignment horizontal="center" vertical="center"/>
    </xf>
    <xf numFmtId="0" fontId="4" fillId="2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</cellStyleXfs>
  <cellXfs count="30">
    <xf numFmtId="0" fontId="0" fillId="0" borderId="0" xfId="0">
      <alignment vertical="center"/>
    </xf>
    <xf numFmtId="0" fontId="5" fillId="3" borderId="2" xfId="1" quotePrefix="1" applyFont="1" applyFill="1" applyBorder="1" applyAlignment="1">
      <alignment horizontal="center" vertical="center" wrapText="1"/>
    </xf>
    <xf numFmtId="0" fontId="5" fillId="3" borderId="3" xfId="2" quotePrefix="1" applyFont="1" applyFill="1" applyBorder="1" applyAlignment="1">
      <alignment horizontal="center" vertical="center" wrapText="1"/>
    </xf>
    <xf numFmtId="0" fontId="5" fillId="3" borderId="4" xfId="3" quotePrefix="1" applyFont="1" applyFill="1" applyBorder="1" applyAlignment="1">
      <alignment horizontal="center" vertical="center" wrapText="1"/>
    </xf>
    <xf numFmtId="0" fontId="6" fillId="0" borderId="2" xfId="4" quotePrefix="1" applyFill="1" applyBorder="1" applyAlignment="1">
      <alignment horizontal="center" vertical="center" wrapText="1"/>
    </xf>
    <xf numFmtId="0" fontId="6" fillId="0" borderId="2" xfId="4" quotePrefix="1" applyFont="1" applyFill="1" applyBorder="1" applyAlignment="1">
      <alignment horizontal="center" vertical="center" wrapText="1"/>
    </xf>
    <xf numFmtId="0" fontId="6" fillId="0" borderId="5" xfId="4" quotePrefix="1" applyFont="1" applyFill="1" applyBorder="1" applyAlignment="1">
      <alignment horizontal="center" vertical="center" wrapText="1"/>
    </xf>
    <xf numFmtId="0" fontId="6" fillId="0" borderId="6" xfId="5" quotePrefix="1" applyFont="1" applyFill="1" applyBorder="1" applyAlignment="1">
      <alignment horizontal="center" vertical="center" wrapText="1"/>
    </xf>
    <xf numFmtId="0" fontId="6" fillId="0" borderId="1" xfId="6" quotePrefix="1" applyFill="1" applyBorder="1" applyAlignment="1">
      <alignment horizontal="center" vertical="center" wrapText="1"/>
    </xf>
    <xf numFmtId="0" fontId="6" fillId="0" borderId="5" xfId="7" applyNumberFormat="1" applyFill="1" applyBorder="1" applyAlignment="1">
      <alignment horizontal="center" vertical="center" wrapText="1"/>
    </xf>
    <xf numFmtId="0" fontId="6" fillId="0" borderId="5" xfId="7" applyNumberFormat="1" applyFont="1" applyFill="1" applyBorder="1" applyAlignment="1">
      <alignment horizontal="center" vertical="center" wrapText="1"/>
    </xf>
    <xf numFmtId="0" fontId="6" fillId="0" borderId="5" xfId="7" applyFill="1" applyBorder="1" applyAlignment="1">
      <alignment horizontal="center" vertical="center" wrapText="1"/>
    </xf>
    <xf numFmtId="0" fontId="6" fillId="0" borderId="2" xfId="7" applyNumberFormat="1" applyFill="1" applyBorder="1" applyAlignment="1">
      <alignment horizontal="center" vertical="center" wrapText="1"/>
    </xf>
    <xf numFmtId="0" fontId="6" fillId="0" borderId="6" xfId="5" quotePrefix="1" applyFill="1" applyBorder="1" applyAlignment="1">
      <alignment horizontal="center" vertical="center" wrapText="1"/>
    </xf>
    <xf numFmtId="0" fontId="6" fillId="0" borderId="5" xfId="4" quotePrefix="1" applyFill="1" applyBorder="1" applyAlignment="1">
      <alignment horizontal="center" vertical="center" wrapText="1"/>
    </xf>
    <xf numFmtId="0" fontId="6" fillId="0" borderId="2" xfId="7" applyNumberFormat="1" applyFont="1" applyFill="1" applyBorder="1" applyAlignment="1">
      <alignment horizontal="center" vertical="center" wrapText="1"/>
    </xf>
    <xf numFmtId="0" fontId="6" fillId="0" borderId="1" xfId="6" quotePrefix="1" applyFont="1" applyFill="1" applyBorder="1" applyAlignment="1">
      <alignment horizontal="center" vertical="center" wrapText="1"/>
    </xf>
    <xf numFmtId="0" fontId="6" fillId="0" borderId="3" xfId="4" quotePrefix="1" applyFont="1" applyFill="1" applyBorder="1" applyAlignment="1">
      <alignment horizontal="center" vertical="center" wrapText="1"/>
    </xf>
    <xf numFmtId="0" fontId="6" fillId="0" borderId="3" xfId="5" quotePrefix="1" applyFont="1" applyFill="1" applyBorder="1" applyAlignment="1">
      <alignment horizontal="center" vertical="center" wrapText="1"/>
    </xf>
    <xf numFmtId="0" fontId="6" fillId="0" borderId="3" xfId="6" quotePrefix="1" applyFill="1" applyBorder="1" applyAlignment="1">
      <alignment horizontal="center" vertical="center" wrapText="1"/>
    </xf>
    <xf numFmtId="0" fontId="6" fillId="0" borderId="3" xfId="5" quotePrefix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176" fontId="9" fillId="0" borderId="3" xfId="7" applyNumberFormat="1" applyFont="1" applyFill="1" applyBorder="1" applyAlignment="1">
      <alignment horizontal="center" vertical="center" wrapText="1"/>
    </xf>
    <xf numFmtId="177" fontId="8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/>
    </xf>
  </cellXfs>
  <cellStyles count="8">
    <cellStyle name="S0" xfId="1"/>
    <cellStyle name="S1" xfId="3"/>
    <cellStyle name="S2" xfId="2"/>
    <cellStyle name="S4" xfId="4"/>
    <cellStyle name="S5" xfId="7"/>
    <cellStyle name="S6" xfId="5"/>
    <cellStyle name="S7" xfId="6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M9" sqref="M9"/>
    </sheetView>
  </sheetViews>
  <sheetFormatPr defaultRowHeight="13.5" x14ac:dyDescent="0.15"/>
  <cols>
    <col min="1" max="1" width="6" bestFit="1" customWidth="1"/>
    <col min="2" max="2" width="18.75" customWidth="1"/>
    <col min="3" max="3" width="14.75" customWidth="1"/>
    <col min="4" max="4" width="24.75" customWidth="1"/>
    <col min="5" max="5" width="10.5" bestFit="1" customWidth="1"/>
    <col min="7" max="7" width="6" bestFit="1" customWidth="1"/>
    <col min="10" max="10" width="9.625" bestFit="1" customWidth="1"/>
    <col min="11" max="11" width="6" bestFit="1" customWidth="1"/>
  </cols>
  <sheetData>
    <row r="1" spans="1:11" ht="14.25" customHeight="1" x14ac:dyDescent="0.15">
      <c r="A1" s="27" t="s">
        <v>74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1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</row>
    <row r="3" spans="1:11" x14ac:dyDescent="0.15">
      <c r="A3" s="4">
        <v>1</v>
      </c>
      <c r="B3" s="5" t="s">
        <v>11</v>
      </c>
      <c r="C3" s="6" t="s">
        <v>12</v>
      </c>
      <c r="D3" s="7" t="s">
        <v>13</v>
      </c>
      <c r="E3" s="8"/>
      <c r="F3" s="9">
        <v>2</v>
      </c>
      <c r="G3" s="10" t="s">
        <v>14</v>
      </c>
      <c r="H3" s="11"/>
      <c r="I3" s="12"/>
      <c r="J3" s="9"/>
      <c r="K3" s="13" t="s">
        <v>15</v>
      </c>
    </row>
    <row r="4" spans="1:11" x14ac:dyDescent="0.15">
      <c r="A4" s="14">
        <v>2</v>
      </c>
      <c r="B4" s="4" t="s">
        <v>16</v>
      </c>
      <c r="C4" s="14" t="s">
        <v>17</v>
      </c>
      <c r="D4" s="13" t="s">
        <v>18</v>
      </c>
      <c r="E4" s="8" t="s">
        <v>19</v>
      </c>
      <c r="F4" s="12">
        <v>19</v>
      </c>
      <c r="G4" s="9" t="s">
        <v>20</v>
      </c>
      <c r="H4" s="12"/>
      <c r="I4" s="9"/>
      <c r="J4" s="9"/>
      <c r="K4" s="13"/>
    </row>
    <row r="5" spans="1:11" x14ac:dyDescent="0.15">
      <c r="A5" s="4">
        <v>3</v>
      </c>
      <c r="B5" s="14" t="s">
        <v>21</v>
      </c>
      <c r="C5" s="4" t="s">
        <v>22</v>
      </c>
      <c r="D5" s="13" t="s">
        <v>23</v>
      </c>
      <c r="E5" s="8" t="s">
        <v>24</v>
      </c>
      <c r="F5" s="9">
        <v>4</v>
      </c>
      <c r="G5" s="15" t="s">
        <v>25</v>
      </c>
      <c r="H5" s="9"/>
      <c r="I5" s="12"/>
      <c r="J5" s="9"/>
      <c r="K5" s="13"/>
    </row>
    <row r="6" spans="1:11" x14ac:dyDescent="0.15">
      <c r="A6" s="14">
        <v>4</v>
      </c>
      <c r="B6" s="4" t="s">
        <v>21</v>
      </c>
      <c r="C6" s="14" t="s">
        <v>22</v>
      </c>
      <c r="D6" s="13" t="s">
        <v>23</v>
      </c>
      <c r="E6" s="8" t="s">
        <v>26</v>
      </c>
      <c r="F6" s="12">
        <v>4</v>
      </c>
      <c r="G6" s="15" t="s">
        <v>25</v>
      </c>
      <c r="H6" s="12"/>
      <c r="I6" s="9"/>
      <c r="J6" s="9"/>
      <c r="K6" s="13"/>
    </row>
    <row r="7" spans="1:11" x14ac:dyDescent="0.15">
      <c r="A7" s="4">
        <v>5</v>
      </c>
      <c r="B7" s="14" t="s">
        <v>21</v>
      </c>
      <c r="C7" s="4" t="s">
        <v>22</v>
      </c>
      <c r="D7" s="13" t="s">
        <v>23</v>
      </c>
      <c r="E7" s="8" t="s">
        <v>27</v>
      </c>
      <c r="F7" s="9">
        <v>2</v>
      </c>
      <c r="G7" s="15" t="s">
        <v>25</v>
      </c>
      <c r="H7" s="9"/>
      <c r="I7" s="12"/>
      <c r="J7" s="9"/>
      <c r="K7" s="13"/>
    </row>
    <row r="8" spans="1:11" x14ac:dyDescent="0.15">
      <c r="A8" s="14">
        <v>6</v>
      </c>
      <c r="B8" s="4" t="s">
        <v>21</v>
      </c>
      <c r="C8" s="14" t="s">
        <v>22</v>
      </c>
      <c r="D8" s="13" t="s">
        <v>23</v>
      </c>
      <c r="E8" s="8" t="s">
        <v>28</v>
      </c>
      <c r="F8" s="12">
        <v>2</v>
      </c>
      <c r="G8" s="15" t="s">
        <v>25</v>
      </c>
      <c r="H8" s="12"/>
      <c r="I8" s="9"/>
      <c r="J8" s="9"/>
      <c r="K8" s="13"/>
    </row>
    <row r="9" spans="1:11" x14ac:dyDescent="0.15">
      <c r="A9" s="4">
        <v>7</v>
      </c>
      <c r="B9" s="14" t="s">
        <v>29</v>
      </c>
      <c r="C9" s="4" t="s">
        <v>30</v>
      </c>
      <c r="D9" s="13" t="s">
        <v>31</v>
      </c>
      <c r="E9" s="8" t="s">
        <v>32</v>
      </c>
      <c r="F9" s="9">
        <v>1</v>
      </c>
      <c r="G9" s="10" t="s">
        <v>33</v>
      </c>
      <c r="H9" s="9">
        <v>35.75</v>
      </c>
      <c r="I9" s="12"/>
      <c r="J9" s="9"/>
      <c r="K9" s="13"/>
    </row>
    <row r="10" spans="1:11" x14ac:dyDescent="0.15">
      <c r="A10" s="14">
        <v>8</v>
      </c>
      <c r="B10" s="6" t="s">
        <v>34</v>
      </c>
      <c r="C10" s="6" t="s">
        <v>35</v>
      </c>
      <c r="D10" s="7" t="s">
        <v>36</v>
      </c>
      <c r="E10" s="8"/>
      <c r="F10" s="9">
        <v>1</v>
      </c>
      <c r="G10" s="10" t="s">
        <v>37</v>
      </c>
      <c r="H10" s="9"/>
      <c r="I10" s="9"/>
      <c r="J10" s="9"/>
      <c r="K10" s="13"/>
    </row>
    <row r="11" spans="1:11" x14ac:dyDescent="0.15">
      <c r="A11" s="4">
        <v>9</v>
      </c>
      <c r="B11" s="6" t="s">
        <v>38</v>
      </c>
      <c r="C11" s="6" t="s">
        <v>39</v>
      </c>
      <c r="D11" s="7" t="s">
        <v>40</v>
      </c>
      <c r="E11" s="8"/>
      <c r="F11" s="9">
        <v>3</v>
      </c>
      <c r="G11" s="10" t="s">
        <v>41</v>
      </c>
      <c r="H11" s="9"/>
      <c r="I11" s="9"/>
      <c r="J11" s="9"/>
      <c r="K11" s="13"/>
    </row>
    <row r="12" spans="1:11" x14ac:dyDescent="0.15">
      <c r="A12" s="14">
        <v>10</v>
      </c>
      <c r="B12" s="4" t="s">
        <v>29</v>
      </c>
      <c r="C12" s="14" t="s">
        <v>42</v>
      </c>
      <c r="D12" s="13" t="s">
        <v>43</v>
      </c>
      <c r="E12" s="8" t="s">
        <v>44</v>
      </c>
      <c r="F12" s="12">
        <v>2</v>
      </c>
      <c r="G12" s="10" t="s">
        <v>33</v>
      </c>
      <c r="H12" s="12">
        <v>3</v>
      </c>
      <c r="I12" s="9"/>
      <c r="J12" s="9"/>
      <c r="K12" s="13"/>
    </row>
    <row r="13" spans="1:11" x14ac:dyDescent="0.15">
      <c r="A13" s="4">
        <v>11</v>
      </c>
      <c r="B13" s="14" t="s">
        <v>29</v>
      </c>
      <c r="C13" s="4" t="s">
        <v>42</v>
      </c>
      <c r="D13" s="13" t="s">
        <v>43</v>
      </c>
      <c r="E13" s="8" t="s">
        <v>45</v>
      </c>
      <c r="F13" s="9">
        <v>3</v>
      </c>
      <c r="G13" s="10" t="s">
        <v>33</v>
      </c>
      <c r="H13" s="9">
        <v>5.4</v>
      </c>
      <c r="I13" s="9"/>
      <c r="J13" s="9"/>
      <c r="K13" s="13"/>
    </row>
    <row r="14" spans="1:11" x14ac:dyDescent="0.15">
      <c r="A14" s="14">
        <v>12</v>
      </c>
      <c r="B14" s="4" t="s">
        <v>29</v>
      </c>
      <c r="C14" s="14" t="s">
        <v>46</v>
      </c>
      <c r="D14" s="13" t="s">
        <v>47</v>
      </c>
      <c r="E14" s="8" t="s">
        <v>48</v>
      </c>
      <c r="F14" s="12">
        <v>6</v>
      </c>
      <c r="G14" s="10" t="s">
        <v>33</v>
      </c>
      <c r="H14" s="12">
        <v>9.57</v>
      </c>
      <c r="I14" s="9"/>
      <c r="J14" s="9"/>
      <c r="K14" s="13"/>
    </row>
    <row r="15" spans="1:11" x14ac:dyDescent="0.15">
      <c r="A15" s="4">
        <v>13</v>
      </c>
      <c r="B15" s="14" t="s">
        <v>29</v>
      </c>
      <c r="C15" s="4" t="s">
        <v>49</v>
      </c>
      <c r="D15" s="13" t="s">
        <v>50</v>
      </c>
      <c r="E15" s="8" t="s">
        <v>51</v>
      </c>
      <c r="F15" s="9">
        <v>1</v>
      </c>
      <c r="G15" s="10" t="s">
        <v>33</v>
      </c>
      <c r="H15" s="9">
        <v>15</v>
      </c>
      <c r="I15" s="12"/>
      <c r="J15" s="9"/>
      <c r="K15" s="13"/>
    </row>
    <row r="16" spans="1:11" ht="22.5" x14ac:dyDescent="0.15">
      <c r="A16" s="14">
        <v>14</v>
      </c>
      <c r="B16" s="14" t="s">
        <v>29</v>
      </c>
      <c r="C16" s="14" t="s">
        <v>58</v>
      </c>
      <c r="D16" s="13" t="s">
        <v>59</v>
      </c>
      <c r="E16" s="16" t="s">
        <v>60</v>
      </c>
      <c r="F16" s="9">
        <v>1</v>
      </c>
      <c r="G16" s="10" t="s">
        <v>61</v>
      </c>
      <c r="H16" s="9"/>
      <c r="I16" s="9"/>
      <c r="J16" s="9"/>
      <c r="K16" s="13"/>
    </row>
    <row r="17" spans="1:11" x14ac:dyDescent="0.15">
      <c r="A17" s="4">
        <v>15</v>
      </c>
      <c r="B17" s="14" t="s">
        <v>21</v>
      </c>
      <c r="C17" s="14" t="s">
        <v>62</v>
      </c>
      <c r="D17" s="13" t="s">
        <v>63</v>
      </c>
      <c r="E17" s="8" t="s">
        <v>64</v>
      </c>
      <c r="F17" s="9">
        <v>1</v>
      </c>
      <c r="G17" s="10" t="s">
        <v>61</v>
      </c>
      <c r="H17" s="9"/>
      <c r="I17" s="9"/>
      <c r="J17" s="9"/>
      <c r="K17" s="13"/>
    </row>
    <row r="18" spans="1:11" s="26" customFormat="1" x14ac:dyDescent="0.15">
      <c r="A18" s="14">
        <v>16</v>
      </c>
      <c r="B18" s="14" t="s">
        <v>29</v>
      </c>
      <c r="C18" s="14" t="s">
        <v>55</v>
      </c>
      <c r="D18" s="13" t="s">
        <v>56</v>
      </c>
      <c r="E18" s="8" t="s">
        <v>57</v>
      </c>
      <c r="F18" s="9">
        <v>1</v>
      </c>
      <c r="G18" s="10" t="s">
        <v>33</v>
      </c>
      <c r="H18" s="9">
        <v>2.5499999999999998</v>
      </c>
      <c r="I18" s="9"/>
      <c r="J18" s="9"/>
      <c r="K18" s="13"/>
    </row>
    <row r="19" spans="1:11" s="26" customFormat="1" x14ac:dyDescent="0.15">
      <c r="A19" s="4">
        <v>17</v>
      </c>
      <c r="B19" s="14" t="s">
        <v>16</v>
      </c>
      <c r="C19" s="14" t="s">
        <v>17</v>
      </c>
      <c r="D19" s="13" t="s">
        <v>65</v>
      </c>
      <c r="E19" s="8" t="s">
        <v>19</v>
      </c>
      <c r="F19" s="9">
        <v>4</v>
      </c>
      <c r="G19" s="9" t="s">
        <v>20</v>
      </c>
      <c r="H19" s="9"/>
      <c r="I19" s="9"/>
      <c r="J19" s="9"/>
      <c r="K19" s="13"/>
    </row>
    <row r="20" spans="1:11" s="26" customFormat="1" x14ac:dyDescent="0.15">
      <c r="A20" s="14">
        <v>18</v>
      </c>
      <c r="B20" s="4" t="s">
        <v>29</v>
      </c>
      <c r="C20" s="14" t="s">
        <v>52</v>
      </c>
      <c r="D20" s="13" t="s">
        <v>53</v>
      </c>
      <c r="E20" s="8" t="s">
        <v>54</v>
      </c>
      <c r="F20" s="12">
        <v>1</v>
      </c>
      <c r="G20" s="10" t="s">
        <v>75</v>
      </c>
      <c r="H20" s="12">
        <v>1.24</v>
      </c>
      <c r="I20" s="9"/>
      <c r="J20" s="9"/>
      <c r="K20" s="13"/>
    </row>
    <row r="21" spans="1:11" x14ac:dyDescent="0.15">
      <c r="A21" s="4">
        <v>19</v>
      </c>
      <c r="B21" s="17" t="s">
        <v>66</v>
      </c>
      <c r="C21" s="17" t="s">
        <v>12</v>
      </c>
      <c r="D21" s="18" t="s">
        <v>67</v>
      </c>
      <c r="E21" s="19"/>
      <c r="F21" s="10">
        <v>2</v>
      </c>
      <c r="G21" s="10" t="s">
        <v>14</v>
      </c>
      <c r="H21" s="10"/>
      <c r="I21" s="10"/>
      <c r="J21" s="10"/>
      <c r="K21" s="20"/>
    </row>
    <row r="22" spans="1:11" x14ac:dyDescent="0.15">
      <c r="A22" s="14">
        <v>20</v>
      </c>
      <c r="B22" s="21" t="s">
        <v>68</v>
      </c>
      <c r="C22" s="22"/>
      <c r="D22" s="17" t="s">
        <v>69</v>
      </c>
      <c r="E22" s="22"/>
      <c r="F22" s="23">
        <v>2</v>
      </c>
      <c r="G22" s="23" t="s">
        <v>70</v>
      </c>
      <c r="H22" s="23"/>
      <c r="I22" s="23"/>
      <c r="J22" s="23"/>
      <c r="K22" s="22"/>
    </row>
    <row r="23" spans="1:11" x14ac:dyDescent="0.15">
      <c r="A23" s="28" t="s">
        <v>71</v>
      </c>
      <c r="B23" s="28"/>
      <c r="C23" s="28"/>
      <c r="D23" s="28"/>
      <c r="E23" s="28"/>
      <c r="F23" s="28"/>
      <c r="G23" s="28"/>
      <c r="H23" s="28"/>
      <c r="I23" s="28"/>
      <c r="J23" s="24">
        <f>SUM(J3:J22)</f>
        <v>0</v>
      </c>
      <c r="K23" s="22"/>
    </row>
    <row r="24" spans="1:11" x14ac:dyDescent="0.15">
      <c r="A24" s="28" t="s">
        <v>72</v>
      </c>
      <c r="B24" s="28"/>
      <c r="C24" s="29" t="s">
        <v>76</v>
      </c>
      <c r="D24" s="28"/>
      <c r="E24" s="28"/>
      <c r="F24" s="28"/>
      <c r="G24" s="28"/>
      <c r="H24" s="28"/>
      <c r="I24" s="28"/>
      <c r="J24" s="25" t="e">
        <f>J23*C24</f>
        <v>#VALUE!</v>
      </c>
      <c r="K24" s="22"/>
    </row>
    <row r="25" spans="1:11" x14ac:dyDescent="0.15">
      <c r="A25" s="28" t="s">
        <v>73</v>
      </c>
      <c r="B25" s="28"/>
      <c r="C25" s="28"/>
      <c r="D25" s="28"/>
      <c r="E25" s="28"/>
      <c r="F25" s="28"/>
      <c r="G25" s="28"/>
      <c r="H25" s="28"/>
      <c r="I25" s="28"/>
      <c r="J25" s="25" t="e">
        <f>SUM(J23:J24)</f>
        <v>#VALUE!</v>
      </c>
      <c r="K25" s="22"/>
    </row>
  </sheetData>
  <mergeCells count="5">
    <mergeCell ref="A1:K1"/>
    <mergeCell ref="A23:I23"/>
    <mergeCell ref="A24:B24"/>
    <mergeCell ref="C24:I24"/>
    <mergeCell ref="A25:I2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2019-04-23T10:42:39Z</dcterms:created>
  <dcterms:modified xsi:type="dcterms:W3CDTF">2019-04-25T09:58:14Z</dcterms:modified>
</cp:coreProperties>
</file>