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380" activeTab="1"/>
  </bookViews>
  <sheets>
    <sheet name="Materials" sheetId="2" r:id="rId1"/>
    <sheet name="Inquiry" sheetId="1" r:id="rId2"/>
  </sheets>
  <definedNames>
    <definedName name="_xlnm._FilterDatabase" localSheetId="0" hidden="1">Materials!$A$1:$A$69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C2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брать из нашего классификатора</t>
        </r>
      </text>
    </comment>
    <comment ref="E2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если есть номер чертежа</t>
        </r>
      </text>
    </comment>
    <comment ref="C3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брать из нашего классификатора</t>
        </r>
      </text>
    </comment>
    <comment ref="E3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если есть номер чертежа</t>
        </r>
      </text>
    </comment>
    <comment ref="C4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брать из нашего классификатора</t>
        </r>
      </text>
    </comment>
    <comment ref="E4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если есть номер чертежа</t>
        </r>
      </text>
    </comment>
    <comment ref="C5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брать из нашего классификатора</t>
        </r>
      </text>
    </comment>
    <comment ref="E8" authorId="0">
      <text>
        <r>
          <rPr>
            <b/>
            <sz val="9"/>
            <rFont val="Tahoma"/>
            <charset val="204"/>
          </rPr>
          <t>Александр:</t>
        </r>
        <r>
          <rPr>
            <sz val="9"/>
            <rFont val="Tahoma"/>
            <charset val="204"/>
          </rPr>
          <t xml:space="preserve">
если есть такой срок, например дата аукциона.. Иначе не заполняете</t>
        </r>
      </text>
    </comment>
  </commentList>
</comments>
</file>

<file path=xl/sharedStrings.xml><?xml version="1.0" encoding="utf-8"?>
<sst xmlns="http://schemas.openxmlformats.org/spreadsheetml/2006/main" count="861" uniqueCount="305">
  <si>
    <t>Material</t>
  </si>
  <si>
    <t>Chemical composition</t>
  </si>
  <si>
    <t>38ХНМ</t>
  </si>
  <si>
    <t>C</t>
  </si>
  <si>
    <t>Si</t>
  </si>
  <si>
    <t>Mn</t>
  </si>
  <si>
    <t>Ni</t>
  </si>
  <si>
    <t>S</t>
  </si>
  <si>
    <t>P</t>
  </si>
  <si>
    <t>Cr</t>
  </si>
  <si>
    <t>Mo</t>
  </si>
  <si>
    <t>Cu</t>
  </si>
  <si>
    <t>0.33 - 0.43</t>
  </si>
  <si>
    <t>0.17 - 0.37</t>
  </si>
  <si>
    <t>0.75 - 1.05</t>
  </si>
  <si>
    <t>0.4 - 0.7</t>
  </si>
  <si>
    <t>up to   0.04</t>
  </si>
  <si>
    <t>up to   0.045</t>
  </si>
  <si>
    <t>up to   0.3</t>
  </si>
  <si>
    <t>up to  0.3</t>
  </si>
  <si>
    <t>  35ХМЛ</t>
  </si>
  <si>
    <t>0.3 - 0.4</t>
  </si>
  <si>
    <t>0.2 - 0.4</t>
  </si>
  <si>
    <t>0.4 - 0.9</t>
  </si>
  <si>
    <t>0.8 - 1.1</t>
  </si>
  <si>
    <t>up to 0.04</t>
  </si>
  <si>
    <t>up to 0.04</t>
  </si>
  <si>
    <t>0.2 - 0.3</t>
  </si>
  <si>
    <t>  35ХГСЛ</t>
  </si>
  <si>
    <t>0.6 - 0.8</t>
  </si>
  <si>
    <t>1.0 - 1.3</t>
  </si>
  <si>
    <t>0.6 - 0.9</t>
  </si>
  <si>
    <t xml:space="preserve"> 30Л</t>
  </si>
  <si>
    <t>0.27 - 0.35</t>
  </si>
  <si>
    <t>0.2 - 0.52</t>
  </si>
  <si>
    <t>0.45 - 0.9</t>
  </si>
  <si>
    <t>up to 0.06</t>
  </si>
  <si>
    <t>БрО10Ф-1</t>
  </si>
  <si>
    <t>Sn</t>
  </si>
  <si>
    <t>Zn</t>
  </si>
  <si>
    <t>Pb</t>
  </si>
  <si>
    <t>Sb</t>
  </si>
  <si>
    <t>Fe</t>
  </si>
  <si>
    <t>Al</t>
  </si>
  <si>
    <t>Impurities</t>
  </si>
  <si>
    <t>86.9 - 90.6</t>
  </si>
  <si>
    <t>9-11</t>
  </si>
  <si>
    <t>0.4 - 1.1</t>
  </si>
  <si>
    <t>up to 0.3</t>
  </si>
  <si>
    <t>up to 0.3</t>
  </si>
  <si>
    <t>up to 0.2</t>
  </si>
  <si>
    <t>up to 0.02</t>
  </si>
  <si>
    <t>total 1.0</t>
  </si>
  <si>
    <t>БрА9ЖЗЛ</t>
  </si>
  <si>
    <t>82,8 - 90</t>
  </si>
  <si>
    <t>8 - 10.5</t>
  </si>
  <si>
    <t>2 - 4</t>
  </si>
  <si>
    <t>up to 1.0</t>
  </si>
  <si>
    <t>up to 0.5</t>
  </si>
  <si>
    <t>up to  0.1</t>
  </si>
  <si>
    <t>up to 0.1</t>
  </si>
  <si>
    <t>up to 0.05</t>
  </si>
  <si>
    <t>total 2.7</t>
  </si>
  <si>
    <t>Steel 3</t>
  </si>
  <si>
    <t>N</t>
  </si>
  <si>
    <t>As</t>
  </si>
  <si>
    <t>0.14 - 0.22</t>
  </si>
  <si>
    <t>0.15 - 0.3</t>
  </si>
  <si>
    <t>0.4 - 0.65</t>
  </si>
  <si>
    <t>up to 0.040</t>
  </si>
  <si>
    <t>up to 0.008</t>
  </si>
  <si>
    <t>up to 0.08</t>
  </si>
  <si>
    <t>У30Х28С4Н4</t>
  </si>
  <si>
    <t>2.5-3.4</t>
  </si>
  <si>
    <t>2.8 - 4.2</t>
  </si>
  <si>
    <t>25.0 - 31.0</t>
  </si>
  <si>
    <t>3.0 - 5.0</t>
  </si>
  <si>
    <t>up to 0.035</t>
  </si>
  <si>
    <t>10Г2С1Д</t>
  </si>
  <si>
    <t>V</t>
  </si>
  <si>
    <t>up to 0.12</t>
  </si>
  <si>
    <t>1.3 - 1.65</t>
  </si>
  <si>
    <t>up to 0.03</t>
  </si>
  <si>
    <t>25Л-I (II)</t>
  </si>
  <si>
    <t>0.22 - 0.30</t>
  </si>
  <si>
    <t>CЧ-12-26</t>
  </si>
  <si>
    <t>3.5-3.7</t>
  </si>
  <si>
    <t>2.0 - 2.4</t>
  </si>
  <si>
    <t>0.5 - 0.8</t>
  </si>
  <si>
    <t>up to 0.15</t>
  </si>
  <si>
    <t>CЧ-25</t>
  </si>
  <si>
    <t>3.2-3.4</t>
  </si>
  <si>
    <t>1.4 - 2.2</t>
  </si>
  <si>
    <t>0.7 - 1.0</t>
  </si>
  <si>
    <t>CЧ-15</t>
  </si>
  <si>
    <t>ЖЧХ-1,5</t>
  </si>
  <si>
    <t>3.0-3.9</t>
  </si>
  <si>
    <t>1.7 - 2.7</t>
  </si>
  <si>
    <t>1.1 - 1.9</t>
  </si>
  <si>
    <t>ЧХ-1</t>
  </si>
  <si>
    <t>3.0-3.8</t>
  </si>
  <si>
    <t>1.5 - 2.5</t>
  </si>
  <si>
    <t>0.4 - 1.0</t>
  </si>
  <si>
    <t>4Х5МФ1С</t>
  </si>
  <si>
    <t>0.37 - 0.44</t>
  </si>
  <si>
    <t>0.9 - 1.20</t>
  </si>
  <si>
    <t>0.2 - 0.5</t>
  </si>
  <si>
    <t>up to 0.4</t>
  </si>
  <si>
    <t>up to   0.03</t>
  </si>
  <si>
    <t>4.5 - 5.5</t>
  </si>
  <si>
    <t>1.2 - 1.5</t>
  </si>
  <si>
    <t>Х28Н48В5Л</t>
  </si>
  <si>
    <t>W</t>
  </si>
  <si>
    <t>0.46(+0.02)-0.60(-0.02)</t>
  </si>
  <si>
    <t>0.80(+0.20)-1.50(-0.10)</t>
  </si>
  <si>
    <t>46.0 (+0.50)-52.0 (-0.50)</t>
  </si>
  <si>
    <t>up to 0.030</t>
  </si>
  <si>
    <t>up to   0.030</t>
  </si>
  <si>
    <t>26.0 (+1.00)-30.0 (-1.00)</t>
  </si>
  <si>
    <t>4.50(+0.05)-5.00(-0.05)</t>
  </si>
  <si>
    <t>БрАЖ9-4</t>
  </si>
  <si>
    <t>2 ---- 4</t>
  </si>
  <si>
    <t>up to   0.1</t>
  </si>
  <si>
    <t>up to   0.5</t>
  </si>
  <si>
    <t>up to  0.01</t>
  </si>
  <si>
    <t>8----10</t>
  </si>
  <si>
    <t>84,3 - 90</t>
  </si>
  <si>
    <t>up to   1</t>
  </si>
  <si>
    <t>total 1.7</t>
  </si>
  <si>
    <t>БрАЖМЦ 10-3-1,5</t>
  </si>
  <si>
    <t>1 - 2</t>
  </si>
  <si>
    <t>9 - 11</t>
  </si>
  <si>
    <t>82,3 - 88</t>
  </si>
  <si>
    <t>up to  0.03</t>
  </si>
  <si>
    <t>up to  0.5</t>
  </si>
  <si>
    <t>total 0.7</t>
  </si>
  <si>
    <t>20Х13</t>
  </si>
  <si>
    <t>0.16 - 0.25</t>
  </si>
  <si>
    <t>up to   0.6</t>
  </si>
  <si>
    <t>up to   0.025</t>
  </si>
  <si>
    <t>12---14</t>
  </si>
  <si>
    <t>Х12МФ</t>
  </si>
  <si>
    <t>1.45 - 1.65</t>
  </si>
  <si>
    <t>0.1 - 0.4</t>
  </si>
  <si>
    <t>0.15 - 0.45</t>
  </si>
  <si>
    <t>up to  0.4</t>
  </si>
  <si>
    <t>0.4 - 0.6</t>
  </si>
  <si>
    <t>12Х18Н10Т</t>
  </si>
  <si>
    <t>-</t>
  </si>
  <si>
    <t>up to  0.12</t>
  </si>
  <si>
    <t>up to   0.8</t>
  </si>
  <si>
    <t>up to  2</t>
  </si>
  <si>
    <t>9---11</t>
  </si>
  <si>
    <t>up to   0.035</t>
  </si>
  <si>
    <t>17 - 19</t>
  </si>
  <si>
    <t>up to  0.3</t>
  </si>
  <si>
    <t>(5 С - 0.8) Ti, remain Fe</t>
  </si>
  <si>
    <t>30Х13</t>
  </si>
  <si>
    <t>Ti</t>
  </si>
  <si>
    <t>0.26 - 0.35</t>
  </si>
  <si>
    <t>up to   0.2</t>
  </si>
  <si>
    <t>20Х25Н19С2Л</t>
  </si>
  <si>
    <t>47.935 - 56.5</t>
  </si>
  <si>
    <t>0.5 - 1.5</t>
  </si>
  <si>
    <t>18 - 20</t>
  </si>
  <si>
    <t>до   0.03</t>
  </si>
  <si>
    <t>до   0.035</t>
  </si>
  <si>
    <t>23 - 27</t>
  </si>
  <si>
    <t>40ХН</t>
  </si>
  <si>
    <t>0.36 - 0.44</t>
  </si>
  <si>
    <t>1 - 1.4</t>
  </si>
  <si>
    <t>up to  0.035</t>
  </si>
  <si>
    <t>0.45 - 0.75</t>
  </si>
  <si>
    <t>40ХН2МА</t>
  </si>
  <si>
    <t>1.25 - 1.65</t>
  </si>
  <si>
    <t>up to  0.025</t>
  </si>
  <si>
    <t>0.15 - 0.25</t>
  </si>
  <si>
    <t xml:space="preserve"> 35Л</t>
  </si>
  <si>
    <t>0.32 - 0.4</t>
  </si>
  <si>
    <t>up to   0.06</t>
  </si>
  <si>
    <t>Copper М1</t>
  </si>
  <si>
    <t>O</t>
  </si>
  <si>
    <t>Bi</t>
  </si>
  <si>
    <t>up to   0.005</t>
  </si>
  <si>
    <t>up to   0.002</t>
  </si>
  <si>
    <t>up to   0.004</t>
  </si>
  <si>
    <t>up to   0.05</t>
  </si>
  <si>
    <t>up to   0.001</t>
  </si>
  <si>
    <t>Cu+Ag min 99.9</t>
  </si>
  <si>
    <t>Steel 20</t>
  </si>
  <si>
    <t>0.17 - 0.24</t>
  </si>
  <si>
    <t>0.35 - 0.65</t>
  </si>
  <si>
    <t>up to   0.25</t>
  </si>
  <si>
    <t>up to   0.08</t>
  </si>
  <si>
    <t>60ХН</t>
  </si>
  <si>
    <t>0.55 - 0.65</t>
  </si>
  <si>
    <t>1.0 - 1.5</t>
  </si>
  <si>
    <t>Steel 45</t>
  </si>
  <si>
    <t>0.42 - 0.5</t>
  </si>
  <si>
    <t>up to 0.25</t>
  </si>
  <si>
    <t>  40Х</t>
  </si>
  <si>
    <t>6Х6В3МФС</t>
  </si>
  <si>
    <t>0.5 - 0.6</t>
  </si>
  <si>
    <t>up to   0.4</t>
  </si>
  <si>
    <t>5.5 - 6.5</t>
  </si>
  <si>
    <t>2.5 - 3.2</t>
  </si>
  <si>
    <t xml:space="preserve"> 6ХВ2С</t>
  </si>
  <si>
    <t>2.2 - 2.7</t>
  </si>
  <si>
    <t>4Х5МФС</t>
  </si>
  <si>
    <t>0.9 - 1.2</t>
  </si>
  <si>
    <t>0.3 - 0.5</t>
  </si>
  <si>
    <t>34ХН1М</t>
  </si>
  <si>
    <t>1.3 - 1.7</t>
  </si>
  <si>
    <t>ШХ15</t>
  </si>
  <si>
    <t>0.95 - 1.05</t>
  </si>
  <si>
    <t>up to  0.027</t>
  </si>
  <si>
    <t>up to  0.25</t>
  </si>
  <si>
    <t>up to  0.0015</t>
  </si>
  <si>
    <t>ВЧ60/QT600-3</t>
  </si>
  <si>
    <t>3,00-3,6</t>
  </si>
  <si>
    <t>2.4 - 2.8</t>
  </si>
  <si>
    <t>up to  0.02</t>
  </si>
  <si>
    <t xml:space="preserve"> ЧХ28</t>
  </si>
  <si>
    <t>0.5 - 1.6</t>
  </si>
  <si>
    <t>up to  0.08</t>
  </si>
  <si>
    <t>up to 0.1</t>
  </si>
  <si>
    <t>25 - 30</t>
  </si>
  <si>
    <t>  35ХГСА</t>
  </si>
  <si>
    <t>0.32 - 0.39</t>
  </si>
  <si>
    <t>1.1 - 1.4</t>
  </si>
  <si>
    <t>up to  0.025</t>
  </si>
  <si>
    <t>50 Steel</t>
  </si>
  <si>
    <t>0.47 - 0.55</t>
  </si>
  <si>
    <t>up to    0.3</t>
  </si>
  <si>
    <t>up to  0.035</t>
  </si>
  <si>
    <t>up to  0.25</t>
  </si>
  <si>
    <t xml:space="preserve"> Ст4сп</t>
  </si>
  <si>
    <t>0.18 - 0.27</t>
  </si>
  <si>
    <t>up to     0.05</t>
  </si>
  <si>
    <t>up to    0.04</t>
  </si>
  <si>
    <t>up to     0.3</t>
  </si>
  <si>
    <t>up to    0.008</t>
  </si>
  <si>
    <t>up to   0.3</t>
  </si>
  <si>
    <t>up to   0.08</t>
  </si>
  <si>
    <t xml:space="preserve"> ЛЦ38Мц2С2</t>
  </si>
  <si>
    <t xml:space="preserve"> 
impurity</t>
  </si>
  <si>
    <t>up to   0.8</t>
  </si>
  <si>
    <t>up to   0.4</t>
  </si>
  <si>
    <t>up to    1</t>
  </si>
  <si>
    <t>up to   0.05</t>
  </si>
  <si>
    <t>up to  0.8</t>
  </si>
  <si>
    <t>57 - 60</t>
  </si>
  <si>
    <t>32.8 - 40</t>
  </si>
  <si>
    <t>up to   0.1</t>
  </si>
  <si>
    <t>up to    0.5</t>
  </si>
  <si>
    <t>Total
2.2</t>
  </si>
  <si>
    <t>ЧХ17</t>
  </si>
  <si>
    <t>up to   1</t>
  </si>
  <si>
    <t>up to  0.08</t>
  </si>
  <si>
    <t>15 - 18</t>
  </si>
  <si>
    <t xml:space="preserve"> 25ХГТ</t>
  </si>
  <si>
    <t>0.22 - 0.29</t>
  </si>
  <si>
    <t>1,00-1,30</t>
  </si>
  <si>
    <t>0.03 - 0.09</t>
  </si>
  <si>
    <t>38ХН3МФА</t>
  </si>
  <si>
    <t>0.33 - 0.4</t>
  </si>
  <si>
    <t>0.25 - 0.5</t>
  </si>
  <si>
    <t>3,0-3,5</t>
  </si>
  <si>
    <t>up to 0.025</t>
  </si>
  <si>
    <t>0.35 - 0.45</t>
  </si>
  <si>
    <t>0.1 - 0.18</t>
  </si>
  <si>
    <t>45Л</t>
  </si>
  <si>
    <t>up to  0.06</t>
  </si>
  <si>
    <t>№</t>
  </si>
  <si>
    <t>Designtaion (RUS)</t>
  </si>
  <si>
    <t>GS Code</t>
  </si>
  <si>
    <t>名称Designtaion (ENG)</t>
  </si>
  <si>
    <t>图号Drawing</t>
  </si>
  <si>
    <t>数量Q-ty, pcs</t>
  </si>
  <si>
    <t>单件重量Weight, per unit kg</t>
  </si>
  <si>
    <t>总重量Total weight,kg</t>
  </si>
  <si>
    <t>材质Customer Material</t>
  </si>
  <si>
    <t>替代材质</t>
  </si>
  <si>
    <r>
      <rPr>
        <b/>
        <sz val="11"/>
        <color rgb="FFFF0000"/>
        <rFont val="等线"/>
        <charset val="204"/>
        <scheme val="minor"/>
      </rPr>
      <t>出厂含税单价</t>
    </r>
    <r>
      <rPr>
        <b/>
        <sz val="11"/>
        <rFont val="等线"/>
        <charset val="204"/>
        <scheme val="minor"/>
      </rPr>
      <t>Unit Price</t>
    </r>
  </si>
  <si>
    <t>总金额Amount</t>
  </si>
  <si>
    <t>每公斤价格Price per 1 kg</t>
  </si>
  <si>
    <t>Remark (delivery date)</t>
  </si>
  <si>
    <t>Customer code</t>
  </si>
  <si>
    <t>Колесо зубчатое</t>
  </si>
  <si>
    <t>齿轮Tooth wheel</t>
  </si>
  <si>
    <t>ПК 00425.044.0</t>
  </si>
  <si>
    <t>35ХМЛ</t>
  </si>
  <si>
    <t>35CrMo</t>
  </si>
  <si>
    <t>ПК 00425.045.0</t>
  </si>
  <si>
    <t>3-43208</t>
  </si>
  <si>
    <t>М-13718 п.6</t>
  </si>
  <si>
    <t>35ХГСЛ</t>
  </si>
  <si>
    <r>
      <rPr>
        <sz val="11"/>
        <color theme="1"/>
        <rFont val="等线"/>
        <charset val="204"/>
        <scheme val="minor"/>
      </rPr>
      <t xml:space="preserve">Колесо ходовое </t>
    </r>
    <r>
      <rPr>
        <sz val="11"/>
        <color theme="1"/>
        <rFont val="Calibri"/>
        <charset val="204"/>
      </rPr>
      <t>Ø</t>
    </r>
    <r>
      <rPr>
        <sz val="9.35"/>
        <color theme="1"/>
        <rFont val="Calibri"/>
        <charset val="204"/>
      </rPr>
      <t>600</t>
    </r>
  </si>
  <si>
    <t>转轮Running wheel</t>
  </si>
  <si>
    <t>В-391326</t>
  </si>
  <si>
    <t>See drawing</t>
  </si>
  <si>
    <t>ZG45</t>
  </si>
  <si>
    <t>Deadline</t>
  </si>
  <si>
    <t>13-00</t>
  </si>
  <si>
    <t>工期：70天</t>
  </si>
</sst>
</file>

<file path=xl/styles.xml><?xml version="1.0" encoding="utf-8"?>
<styleSheet xmlns="http://schemas.openxmlformats.org/spreadsheetml/2006/main">
  <numFmts count="7">
    <numFmt numFmtId="176" formatCode="\¥#,##0.00;\¥\-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_-* #,##0.00\ _₽_-;\-* #,##0.00\ _₽_-;_-* &quot;-&quot;??\ _₽_-;_-@_-"/>
    <numFmt numFmtId="178" formatCode="0.00_ "/>
  </numFmts>
  <fonts count="39">
    <font>
      <sz val="11"/>
      <color theme="1"/>
      <name val="等线"/>
      <charset val="134"/>
      <scheme val="minor"/>
    </font>
    <font>
      <sz val="11"/>
      <color theme="1"/>
      <name val="等线"/>
      <charset val="204"/>
      <scheme val="minor"/>
    </font>
    <font>
      <b/>
      <sz val="11"/>
      <name val="等线"/>
      <charset val="204"/>
      <scheme val="minor"/>
    </font>
    <font>
      <u/>
      <sz val="11"/>
      <color theme="10"/>
      <name val="等线"/>
      <charset val="204"/>
      <scheme val="minor"/>
    </font>
    <font>
      <u/>
      <sz val="11"/>
      <color rgb="FF800080"/>
      <name val="等线"/>
      <charset val="204"/>
      <scheme val="minor"/>
    </font>
    <font>
      <sz val="11"/>
      <color rgb="FFFF0000"/>
      <name val="等线"/>
      <charset val="204"/>
      <scheme val="minor"/>
    </font>
    <font>
      <b/>
      <sz val="11"/>
      <color rgb="FFFF0000"/>
      <name val="等线"/>
      <charset val="204"/>
      <scheme val="minor"/>
    </font>
    <font>
      <sz val="12"/>
      <color theme="1"/>
      <name val="Times New Roman"/>
      <charset val="134"/>
    </font>
    <font>
      <b/>
      <sz val="11"/>
      <color theme="1"/>
      <name val="等线"/>
      <charset val="204"/>
      <scheme val="minor"/>
    </font>
    <font>
      <b/>
      <sz val="9"/>
      <color rgb="FF000000"/>
      <name val="Arial"/>
      <charset val="204"/>
    </font>
    <font>
      <b/>
      <sz val="9"/>
      <color theme="1"/>
      <name val="Arial"/>
      <charset val="204"/>
    </font>
    <font>
      <b/>
      <sz val="11"/>
      <color theme="1"/>
      <name val="等线"/>
      <charset val="134"/>
      <scheme val="minor"/>
    </font>
    <font>
      <b/>
      <sz val="8"/>
      <color theme="1"/>
      <name val="Arial"/>
      <charset val="204"/>
    </font>
    <font>
      <b/>
      <sz val="11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rgb="FFFF0000"/>
      <name val="Arial"/>
      <charset val="204"/>
    </font>
    <font>
      <u/>
      <sz val="11"/>
      <color rgb="FFFF0000"/>
      <name val="等线"/>
      <charset val="20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Calibri"/>
      <charset val="204"/>
    </font>
    <font>
      <sz val="9.35"/>
      <color theme="1"/>
      <name val="Calibri"/>
      <charset val="204"/>
    </font>
    <font>
      <sz val="9"/>
      <name val="Tahoma"/>
      <charset val="204"/>
    </font>
    <font>
      <b/>
      <sz val="9"/>
      <name val="Tahoma"/>
      <charset val="20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2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177" fontId="1" fillId="0" borderId="0" applyFont="0" applyFill="0" applyBorder="0" applyAlignment="0" applyProtection="0"/>
    <xf numFmtId="0" fontId="20" fillId="5" borderId="0" applyNumberFormat="0" applyBorder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30" fillId="28" borderId="13" applyNumberFormat="0" applyAlignment="0" applyProtection="0">
      <alignment vertical="center"/>
    </xf>
    <xf numFmtId="0" fontId="25" fillId="23" borderId="14" applyNumberFormat="0" applyAlignment="0" applyProtection="0">
      <alignment vertical="center"/>
    </xf>
    <xf numFmtId="0" fontId="3" fillId="0" borderId="0" applyNumberFormat="0" applyFill="0" applyBorder="0" applyAlignment="0" applyProtection="0"/>
    <xf numFmtId="0" fontId="17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0" fillId="0" borderId="0"/>
    <xf numFmtId="0" fontId="1" fillId="0" borderId="0"/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3" fillId="4" borderId="1" xfId="10" applyFill="1" applyBorder="1" applyAlignment="1">
      <alignment horizontal="center" vertical="center"/>
    </xf>
    <xf numFmtId="0" fontId="4" fillId="4" borderId="1" xfId="1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8" fontId="7" fillId="2" borderId="1" xfId="23" applyNumberFormat="1" applyFont="1" applyFill="1" applyBorder="1" applyAlignment="1">
      <alignment horizontal="center" vertical="center"/>
    </xf>
    <xf numFmtId="178" fontId="7" fillId="2" borderId="1" xfId="53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7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7" borderId="5" xfId="0" applyFont="1" applyFill="1" applyBorder="1" applyAlignment="1">
      <alignment horizontal="center" vertical="center" wrapText="1"/>
    </xf>
    <xf numFmtId="49" fontId="10" fillId="7" borderId="6" xfId="0" applyNumberFormat="1" applyFont="1" applyFill="1" applyBorder="1" applyAlignment="1">
      <alignment horizontal="center" vertical="center" wrapText="1"/>
    </xf>
    <xf numFmtId="49" fontId="10" fillId="8" borderId="6" xfId="0" applyNumberFormat="1" applyFont="1" applyFill="1" applyBorder="1" applyAlignment="1">
      <alignment horizontal="center" vertical="center" wrapText="1"/>
    </xf>
    <xf numFmtId="49" fontId="10" fillId="8" borderId="5" xfId="0" applyNumberFormat="1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" fontId="10" fillId="7" borderId="6" xfId="0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16" fontId="10" fillId="0" borderId="0" xfId="0" applyNumberFormat="1" applyFont="1" applyFill="1" applyBorder="1" applyAlignment="1">
      <alignment horizontal="center" vertical="center" wrapText="1"/>
    </xf>
    <xf numFmtId="17" fontId="10" fillId="7" borderId="6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2" fontId="10" fillId="7" borderId="6" xfId="0" applyNumberFormat="1" applyFont="1" applyFill="1" applyBorder="1" applyAlignment="1">
      <alignment horizontal="center" vertical="center" wrapText="1"/>
    </xf>
    <xf numFmtId="49" fontId="10" fillId="7" borderId="7" xfId="0" applyNumberFormat="1" applyFont="1" applyFill="1" applyBorder="1" applyAlignment="1">
      <alignment horizontal="center" vertical="center" wrapText="1"/>
    </xf>
    <xf numFmtId="0" fontId="6" fillId="0" borderId="0" xfId="1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10" applyFont="1" applyAlignment="1">
      <alignment horizontal="center"/>
    </xf>
    <xf numFmtId="0" fontId="5" fillId="0" borderId="0" xfId="10" applyFont="1"/>
    <xf numFmtId="14" fontId="10" fillId="7" borderId="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10" applyFont="1" applyAlignment="1">
      <alignment horizontal="center"/>
    </xf>
    <xf numFmtId="49" fontId="10" fillId="7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Финансовый 2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Гиперссылка 2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Обычный 2" xfId="51"/>
    <cellStyle name="Обычный 2 2" xfId="52"/>
    <cellStyle name="Обычный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&#1095;&#1077;&#1088;&#1090;&#1077;&#1078;&#1080;_&#1050;&#1047;5928.pdf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1"/>
  <sheetViews>
    <sheetView workbookViewId="0">
      <selection activeCell="E10" sqref="E10"/>
    </sheetView>
  </sheetViews>
  <sheetFormatPr defaultColWidth="9" defaultRowHeight="13.5"/>
  <cols>
    <col min="1" max="1" width="17.8833333333333" customWidth="1"/>
    <col min="5" max="5" width="11.5583333333333" customWidth="1"/>
    <col min="6" max="6" width="11" customWidth="1"/>
    <col min="8" max="8" width="9.88333333333333" customWidth="1"/>
  </cols>
  <sheetData>
    <row r="1" ht="14.25" spans="1:11">
      <c r="A1" s="26" t="s">
        <v>0</v>
      </c>
      <c r="B1" s="27" t="s">
        <v>1</v>
      </c>
      <c r="C1" s="28"/>
      <c r="D1" s="28"/>
      <c r="E1" s="28"/>
      <c r="F1" s="28"/>
      <c r="G1" s="28"/>
      <c r="H1" s="28"/>
      <c r="I1" s="28"/>
      <c r="J1" s="28"/>
      <c r="K1" s="49"/>
    </row>
    <row r="2" spans="1:11">
      <c r="A2" s="29" t="s">
        <v>2</v>
      </c>
      <c r="B2" s="30" t="s">
        <v>3</v>
      </c>
      <c r="C2" s="30" t="s">
        <v>4</v>
      </c>
      <c r="D2" s="30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30" t="s">
        <v>10</v>
      </c>
      <c r="J2" s="30" t="s">
        <v>11</v>
      </c>
      <c r="K2" s="25"/>
    </row>
    <row r="3" ht="24" spans="1:11">
      <c r="A3" s="31"/>
      <c r="B3" s="32" t="s">
        <v>12</v>
      </c>
      <c r="C3" s="32" t="s">
        <v>13</v>
      </c>
      <c r="D3" s="32" t="s">
        <v>14</v>
      </c>
      <c r="E3" s="32" t="s">
        <v>15</v>
      </c>
      <c r="F3" s="32" t="s">
        <v>16</v>
      </c>
      <c r="G3" s="32" t="s">
        <v>17</v>
      </c>
      <c r="H3" s="32" t="s">
        <v>15</v>
      </c>
      <c r="I3" s="32" t="s">
        <v>18</v>
      </c>
      <c r="J3" s="32" t="s">
        <v>19</v>
      </c>
      <c r="K3" s="25"/>
    </row>
    <row r="4" spans="1:11">
      <c r="A4" s="31"/>
      <c r="B4" s="33"/>
      <c r="C4" s="33"/>
      <c r="D4" s="33"/>
      <c r="E4" s="33"/>
      <c r="F4" s="33"/>
      <c r="G4" s="33"/>
      <c r="H4" s="33"/>
      <c r="I4" s="33"/>
      <c r="J4" s="33"/>
      <c r="K4" s="25"/>
    </row>
    <row r="5" spans="1:11">
      <c r="A5" s="34" t="s">
        <v>20</v>
      </c>
      <c r="B5" s="35" t="s">
        <v>3</v>
      </c>
      <c r="C5" s="35" t="s">
        <v>4</v>
      </c>
      <c r="D5" s="35" t="s">
        <v>5</v>
      </c>
      <c r="E5" s="35" t="s">
        <v>9</v>
      </c>
      <c r="F5" s="35" t="s">
        <v>7</v>
      </c>
      <c r="G5" s="36" t="s">
        <v>8</v>
      </c>
      <c r="H5" s="37" t="s">
        <v>10</v>
      </c>
      <c r="I5" s="33"/>
      <c r="J5" s="33"/>
      <c r="K5" s="25"/>
    </row>
    <row r="6" spans="1:11">
      <c r="A6" s="38"/>
      <c r="B6" s="32" t="s">
        <v>21</v>
      </c>
      <c r="C6" s="32" t="s">
        <v>22</v>
      </c>
      <c r="D6" s="32" t="s">
        <v>23</v>
      </c>
      <c r="E6" s="32" t="s">
        <v>24</v>
      </c>
      <c r="F6" s="32" t="s">
        <v>25</v>
      </c>
      <c r="G6" s="32" t="s">
        <v>26</v>
      </c>
      <c r="H6" s="39" t="s">
        <v>27</v>
      </c>
      <c r="I6" s="33"/>
      <c r="J6" s="33"/>
      <c r="K6" s="25"/>
    </row>
    <row r="7" spans="1:11">
      <c r="A7" s="31"/>
      <c r="B7" s="33"/>
      <c r="C7" s="33"/>
      <c r="D7" s="33"/>
      <c r="E7" s="33"/>
      <c r="F7" s="33"/>
      <c r="G7" s="33"/>
      <c r="H7" s="33"/>
      <c r="I7" s="33"/>
      <c r="J7" s="33"/>
      <c r="K7" s="25"/>
    </row>
    <row r="8" spans="1:11">
      <c r="A8" s="34" t="s">
        <v>28</v>
      </c>
      <c r="B8" s="35" t="s">
        <v>3</v>
      </c>
      <c r="C8" s="35" t="s">
        <v>4</v>
      </c>
      <c r="D8" s="35" t="s">
        <v>5</v>
      </c>
      <c r="E8" s="35" t="s">
        <v>9</v>
      </c>
      <c r="F8" s="35" t="s">
        <v>7</v>
      </c>
      <c r="G8" s="35" t="s">
        <v>8</v>
      </c>
      <c r="I8" s="33"/>
      <c r="J8" s="33"/>
      <c r="K8" s="25"/>
    </row>
    <row r="9" spans="1:11">
      <c r="A9" s="38"/>
      <c r="B9" s="32" t="s">
        <v>21</v>
      </c>
      <c r="C9" s="32" t="s">
        <v>29</v>
      </c>
      <c r="D9" s="32" t="s">
        <v>30</v>
      </c>
      <c r="E9" s="32" t="s">
        <v>31</v>
      </c>
      <c r="F9" s="32" t="s">
        <v>25</v>
      </c>
      <c r="G9" s="32" t="s">
        <v>26</v>
      </c>
      <c r="I9" s="33"/>
      <c r="J9" s="33"/>
      <c r="K9" s="25"/>
    </row>
    <row r="10" spans="1:11">
      <c r="A10" s="31"/>
      <c r="B10" s="33"/>
      <c r="C10" s="33"/>
      <c r="D10" s="33"/>
      <c r="E10" s="33"/>
      <c r="F10" s="33"/>
      <c r="G10" s="33"/>
      <c r="H10" s="33"/>
      <c r="I10" s="33"/>
      <c r="J10" s="33"/>
      <c r="K10" s="25"/>
    </row>
    <row r="11" spans="1:11">
      <c r="A11" s="34" t="s">
        <v>32</v>
      </c>
      <c r="B11" s="35" t="s">
        <v>3</v>
      </c>
      <c r="C11" s="35" t="s">
        <v>4</v>
      </c>
      <c r="D11" s="35" t="s">
        <v>5</v>
      </c>
      <c r="E11" s="35" t="s">
        <v>7</v>
      </c>
      <c r="F11" s="35" t="s">
        <v>8</v>
      </c>
      <c r="G11" s="33"/>
      <c r="H11" s="33"/>
      <c r="I11" s="33"/>
      <c r="J11" s="33"/>
      <c r="K11" s="25"/>
    </row>
    <row r="12" spans="2:11">
      <c r="B12" s="32" t="s">
        <v>33</v>
      </c>
      <c r="C12" s="32" t="s">
        <v>34</v>
      </c>
      <c r="D12" s="32" t="s">
        <v>35</v>
      </c>
      <c r="E12" s="32" t="s">
        <v>36</v>
      </c>
      <c r="F12" s="32" t="s">
        <v>36</v>
      </c>
      <c r="G12" s="33"/>
      <c r="H12" s="33"/>
      <c r="I12" s="33"/>
      <c r="J12" s="33"/>
      <c r="K12" s="25"/>
    </row>
    <row r="13" spans="1:11">
      <c r="A13" s="31"/>
      <c r="B13" s="33"/>
      <c r="C13" s="33"/>
      <c r="D13" s="33"/>
      <c r="E13" s="33"/>
      <c r="F13" s="33"/>
      <c r="G13" s="33"/>
      <c r="H13" s="33"/>
      <c r="I13" s="33"/>
      <c r="J13" s="33"/>
      <c r="K13" s="25"/>
    </row>
    <row r="14" spans="1:11">
      <c r="A14" s="31" t="s">
        <v>37</v>
      </c>
      <c r="B14" s="35" t="s">
        <v>11</v>
      </c>
      <c r="C14" s="36" t="s">
        <v>38</v>
      </c>
      <c r="D14" s="35" t="s">
        <v>8</v>
      </c>
      <c r="E14" s="35" t="s">
        <v>39</v>
      </c>
      <c r="F14" s="35" t="s">
        <v>40</v>
      </c>
      <c r="G14" s="35" t="s">
        <v>41</v>
      </c>
      <c r="H14" s="35" t="s">
        <v>42</v>
      </c>
      <c r="I14" s="35" t="s">
        <v>43</v>
      </c>
      <c r="J14" s="35" t="s">
        <v>4</v>
      </c>
      <c r="K14" s="50" t="s">
        <v>44</v>
      </c>
    </row>
    <row r="15" spans="1:11">
      <c r="A15" s="31"/>
      <c r="B15" s="40" t="s">
        <v>45</v>
      </c>
      <c r="C15" s="41" t="s">
        <v>46</v>
      </c>
      <c r="D15" s="41" t="s">
        <v>47</v>
      </c>
      <c r="E15" s="41" t="s">
        <v>48</v>
      </c>
      <c r="F15" s="41" t="s">
        <v>49</v>
      </c>
      <c r="G15" s="41" t="s">
        <v>48</v>
      </c>
      <c r="H15" s="41" t="s">
        <v>50</v>
      </c>
      <c r="I15" s="41" t="s">
        <v>51</v>
      </c>
      <c r="J15" s="41" t="s">
        <v>51</v>
      </c>
      <c r="K15" s="51" t="s">
        <v>52</v>
      </c>
    </row>
    <row r="16" spans="1:11">
      <c r="A16" s="31"/>
      <c r="B16" s="33"/>
      <c r="C16" s="33"/>
      <c r="D16" s="33"/>
      <c r="E16" s="33"/>
      <c r="F16" s="33"/>
      <c r="G16" s="33"/>
      <c r="H16" s="33"/>
      <c r="I16" s="33"/>
      <c r="J16" s="33"/>
      <c r="K16" s="25"/>
    </row>
    <row r="17" spans="1:13">
      <c r="A17" s="31" t="s">
        <v>53</v>
      </c>
      <c r="B17" s="35" t="s">
        <v>11</v>
      </c>
      <c r="C17" s="35" t="s">
        <v>43</v>
      </c>
      <c r="D17" s="35" t="s">
        <v>42</v>
      </c>
      <c r="E17" s="37" t="s">
        <v>6</v>
      </c>
      <c r="F17" s="35" t="s">
        <v>39</v>
      </c>
      <c r="G17" s="35" t="s">
        <v>5</v>
      </c>
      <c r="H17" s="35" t="s">
        <v>4</v>
      </c>
      <c r="I17" s="36" t="s">
        <v>38</v>
      </c>
      <c r="J17" s="35" t="s">
        <v>8</v>
      </c>
      <c r="K17" s="35" t="s">
        <v>40</v>
      </c>
      <c r="L17" s="35" t="s">
        <v>41</v>
      </c>
      <c r="M17" s="50" t="s">
        <v>44</v>
      </c>
    </row>
    <row r="18" spans="1:13">
      <c r="A18" s="31"/>
      <c r="B18" s="40" t="s">
        <v>54</v>
      </c>
      <c r="C18" s="40" t="s">
        <v>55</v>
      </c>
      <c r="D18" s="40" t="s">
        <v>56</v>
      </c>
      <c r="E18" s="42" t="s">
        <v>57</v>
      </c>
      <c r="F18" s="41" t="s">
        <v>57</v>
      </c>
      <c r="G18" s="41" t="s">
        <v>58</v>
      </c>
      <c r="H18" s="41" t="s">
        <v>50</v>
      </c>
      <c r="I18" s="41" t="s">
        <v>50</v>
      </c>
      <c r="J18" s="41" t="s">
        <v>59</v>
      </c>
      <c r="K18" s="41" t="s">
        <v>60</v>
      </c>
      <c r="L18" s="41" t="s">
        <v>61</v>
      </c>
      <c r="M18" s="51" t="s">
        <v>62</v>
      </c>
    </row>
    <row r="19" spans="1:11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25"/>
    </row>
    <row r="20" spans="1:11">
      <c r="A20" s="29" t="s">
        <v>63</v>
      </c>
      <c r="B20" s="30" t="s">
        <v>3</v>
      </c>
      <c r="C20" s="30" t="s">
        <v>4</v>
      </c>
      <c r="D20" s="30" t="s">
        <v>5</v>
      </c>
      <c r="E20" s="30" t="s">
        <v>9</v>
      </c>
      <c r="F20" s="30" t="s">
        <v>6</v>
      </c>
      <c r="G20" s="30" t="s">
        <v>7</v>
      </c>
      <c r="H20" s="30" t="s">
        <v>8</v>
      </c>
      <c r="I20" s="30" t="s">
        <v>64</v>
      </c>
      <c r="J20" s="30" t="s">
        <v>11</v>
      </c>
      <c r="K20" s="30" t="s">
        <v>65</v>
      </c>
    </row>
    <row r="21" spans="1:11">
      <c r="A21" s="31"/>
      <c r="B21" s="32" t="s">
        <v>66</v>
      </c>
      <c r="C21" s="32" t="s">
        <v>67</v>
      </c>
      <c r="D21" s="32" t="s">
        <v>68</v>
      </c>
      <c r="E21" s="32" t="s">
        <v>48</v>
      </c>
      <c r="F21" s="32" t="s">
        <v>48</v>
      </c>
      <c r="G21" s="32" t="s">
        <v>61</v>
      </c>
      <c r="H21" s="32" t="s">
        <v>69</v>
      </c>
      <c r="I21" s="32" t="s">
        <v>70</v>
      </c>
      <c r="J21" s="32" t="s">
        <v>48</v>
      </c>
      <c r="K21" s="32" t="s">
        <v>71</v>
      </c>
    </row>
    <row r="22" spans="1:11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25"/>
    </row>
    <row r="23" spans="1:12">
      <c r="A23" s="29" t="s">
        <v>72</v>
      </c>
      <c r="B23" s="30" t="s">
        <v>3</v>
      </c>
      <c r="C23" s="30" t="s">
        <v>4</v>
      </c>
      <c r="D23" s="30" t="s">
        <v>5</v>
      </c>
      <c r="E23" s="30" t="s">
        <v>9</v>
      </c>
      <c r="F23" s="30" t="s">
        <v>6</v>
      </c>
      <c r="G23" s="30" t="s">
        <v>7</v>
      </c>
      <c r="H23" s="30" t="s">
        <v>8</v>
      </c>
      <c r="I23" s="33"/>
      <c r="J23" s="33"/>
      <c r="K23" s="33"/>
      <c r="L23" s="33"/>
    </row>
    <row r="24" spans="1:12">
      <c r="A24" s="31"/>
      <c r="B24" s="32" t="s">
        <v>73</v>
      </c>
      <c r="C24" s="32" t="s">
        <v>74</v>
      </c>
      <c r="D24" s="32" t="s">
        <v>57</v>
      </c>
      <c r="E24" s="32" t="s">
        <v>75</v>
      </c>
      <c r="F24" s="32" t="s">
        <v>76</v>
      </c>
      <c r="G24" s="43" t="s">
        <v>77</v>
      </c>
      <c r="H24" s="32" t="s">
        <v>69</v>
      </c>
      <c r="I24" s="33"/>
      <c r="J24" s="33"/>
      <c r="K24" s="33"/>
      <c r="L24" s="52"/>
    </row>
    <row r="25" spans="1:11">
      <c r="A25" s="31"/>
      <c r="B25" s="33"/>
      <c r="C25" s="33"/>
      <c r="D25" s="33"/>
      <c r="E25" s="33"/>
      <c r="F25" s="33"/>
      <c r="G25" s="33"/>
      <c r="H25" s="33"/>
      <c r="I25" s="33"/>
      <c r="J25" s="33"/>
      <c r="K25" s="53"/>
    </row>
    <row r="26" spans="1:12">
      <c r="A26" s="29" t="s">
        <v>78</v>
      </c>
      <c r="B26" s="30" t="s">
        <v>3</v>
      </c>
      <c r="C26" s="30" t="s">
        <v>4</v>
      </c>
      <c r="D26" s="30" t="s">
        <v>5</v>
      </c>
      <c r="E26" s="30" t="s">
        <v>6</v>
      </c>
      <c r="F26" s="30" t="s">
        <v>7</v>
      </c>
      <c r="G26" s="30" t="s">
        <v>8</v>
      </c>
      <c r="H26" s="30" t="s">
        <v>9</v>
      </c>
      <c r="I26" s="30" t="s">
        <v>79</v>
      </c>
      <c r="J26" s="30" t="s">
        <v>11</v>
      </c>
      <c r="K26" s="30" t="s">
        <v>65</v>
      </c>
      <c r="L26" s="30" t="s">
        <v>64</v>
      </c>
    </row>
    <row r="27" spans="1:12">
      <c r="A27" s="31"/>
      <c r="B27" s="32" t="s">
        <v>80</v>
      </c>
      <c r="C27" s="32" t="s">
        <v>24</v>
      </c>
      <c r="D27" s="32" t="s">
        <v>81</v>
      </c>
      <c r="E27" s="32" t="s">
        <v>48</v>
      </c>
      <c r="F27" s="32" t="s">
        <v>77</v>
      </c>
      <c r="G27" s="32" t="s">
        <v>82</v>
      </c>
      <c r="H27" s="32" t="s">
        <v>48</v>
      </c>
      <c r="I27" s="32" t="s">
        <v>80</v>
      </c>
      <c r="J27" s="32" t="s">
        <v>67</v>
      </c>
      <c r="K27" s="32" t="s">
        <v>71</v>
      </c>
      <c r="L27" s="43" t="s">
        <v>70</v>
      </c>
    </row>
    <row r="28" spans="1:11">
      <c r="A28" s="31"/>
      <c r="B28" s="33"/>
      <c r="C28" s="33"/>
      <c r="D28" s="33"/>
      <c r="E28" s="33"/>
      <c r="F28" s="33"/>
      <c r="G28" s="33"/>
      <c r="H28" s="33"/>
      <c r="I28" s="33"/>
      <c r="J28" s="33"/>
      <c r="K28" s="53"/>
    </row>
    <row r="29" spans="1:11">
      <c r="A29" s="29" t="s">
        <v>83</v>
      </c>
      <c r="B29" s="30" t="s">
        <v>3</v>
      </c>
      <c r="C29" s="30" t="s">
        <v>4</v>
      </c>
      <c r="D29" s="30" t="s">
        <v>5</v>
      </c>
      <c r="E29" s="30" t="s">
        <v>7</v>
      </c>
      <c r="F29" s="30" t="s">
        <v>8</v>
      </c>
      <c r="G29" s="33"/>
      <c r="H29" s="33"/>
      <c r="I29" s="33"/>
      <c r="J29" s="33"/>
      <c r="K29" s="53"/>
    </row>
    <row r="30" spans="1:11">
      <c r="A30" s="31"/>
      <c r="B30" s="32" t="s">
        <v>84</v>
      </c>
      <c r="C30" s="32" t="s">
        <v>34</v>
      </c>
      <c r="D30" s="32" t="s">
        <v>35</v>
      </c>
      <c r="E30" s="32" t="s">
        <v>36</v>
      </c>
      <c r="F30" s="32" t="s">
        <v>36</v>
      </c>
      <c r="G30" s="33"/>
      <c r="H30" s="33"/>
      <c r="I30" s="33"/>
      <c r="J30" s="33"/>
      <c r="K30" s="53"/>
    </row>
    <row r="31" spans="1:11">
      <c r="A31" s="31"/>
      <c r="B31" s="33"/>
      <c r="C31" s="33"/>
      <c r="D31" s="33"/>
      <c r="E31" s="33"/>
      <c r="F31" s="33"/>
      <c r="G31" s="33"/>
      <c r="H31" s="33"/>
      <c r="I31" s="33"/>
      <c r="J31" s="33"/>
      <c r="K31" s="53"/>
    </row>
    <row r="32" spans="1:11">
      <c r="A32" s="29" t="s">
        <v>85</v>
      </c>
      <c r="B32" s="30" t="s">
        <v>3</v>
      </c>
      <c r="C32" s="30" t="s">
        <v>4</v>
      </c>
      <c r="D32" s="30" t="s">
        <v>5</v>
      </c>
      <c r="E32" s="30" t="s">
        <v>7</v>
      </c>
      <c r="F32" s="30" t="s">
        <v>8</v>
      </c>
      <c r="G32" s="33"/>
      <c r="H32" s="33"/>
      <c r="I32" s="33"/>
      <c r="J32" s="33"/>
      <c r="K32" s="53"/>
    </row>
    <row r="33" spans="1:11">
      <c r="A33" s="31"/>
      <c r="B33" s="32" t="s">
        <v>86</v>
      </c>
      <c r="C33" s="32" t="s">
        <v>87</v>
      </c>
      <c r="D33" s="32" t="s">
        <v>88</v>
      </c>
      <c r="E33" s="32" t="s">
        <v>89</v>
      </c>
      <c r="F33" s="32" t="s">
        <v>50</v>
      </c>
      <c r="G33" s="33"/>
      <c r="H33" s="33"/>
      <c r="I33" s="33"/>
      <c r="J33" s="33"/>
      <c r="K33" s="53"/>
    </row>
    <row r="34" spans="1:11">
      <c r="A34" s="31"/>
      <c r="B34" s="33"/>
      <c r="C34" s="33"/>
      <c r="D34" s="33"/>
      <c r="E34" s="33"/>
      <c r="F34" s="33"/>
      <c r="G34" s="33"/>
      <c r="H34" s="33"/>
      <c r="I34" s="33"/>
      <c r="J34" s="33"/>
      <c r="K34" s="53"/>
    </row>
    <row r="35" spans="1:11">
      <c r="A35" s="29" t="s">
        <v>90</v>
      </c>
      <c r="B35" s="30" t="s">
        <v>3</v>
      </c>
      <c r="C35" s="30" t="s">
        <v>4</v>
      </c>
      <c r="D35" s="30" t="s">
        <v>5</v>
      </c>
      <c r="E35" s="30" t="s">
        <v>7</v>
      </c>
      <c r="F35" s="30" t="s">
        <v>8</v>
      </c>
      <c r="G35" s="33"/>
      <c r="H35" s="33"/>
      <c r="I35" s="33"/>
      <c r="J35" s="33"/>
      <c r="K35" s="53"/>
    </row>
    <row r="36" spans="1:11">
      <c r="A36" s="31"/>
      <c r="B36" s="32" t="s">
        <v>91</v>
      </c>
      <c r="C36" s="32" t="s">
        <v>92</v>
      </c>
      <c r="D36" s="32" t="s">
        <v>93</v>
      </c>
      <c r="E36" s="32" t="s">
        <v>89</v>
      </c>
      <c r="F36" s="32" t="s">
        <v>50</v>
      </c>
      <c r="G36" s="33"/>
      <c r="H36" s="33"/>
      <c r="I36" s="33"/>
      <c r="J36" s="33"/>
      <c r="K36" s="53"/>
    </row>
    <row r="37" spans="1:11">
      <c r="A37" s="31"/>
      <c r="B37" s="33"/>
      <c r="C37" s="33"/>
      <c r="D37" s="33"/>
      <c r="E37" s="33"/>
      <c r="F37" s="33"/>
      <c r="G37" s="33"/>
      <c r="H37" s="33"/>
      <c r="I37" s="33"/>
      <c r="J37" s="33"/>
      <c r="K37" s="53"/>
    </row>
    <row r="38" spans="1:11">
      <c r="A38" s="29" t="s">
        <v>94</v>
      </c>
      <c r="B38" s="30" t="s">
        <v>3</v>
      </c>
      <c r="C38" s="30" t="s">
        <v>4</v>
      </c>
      <c r="D38" s="30" t="s">
        <v>5</v>
      </c>
      <c r="E38" s="30" t="s">
        <v>7</v>
      </c>
      <c r="F38" s="30" t="s">
        <v>8</v>
      </c>
      <c r="G38" s="33"/>
      <c r="H38" s="33"/>
      <c r="I38" s="33"/>
      <c r="J38" s="33"/>
      <c r="K38" s="53"/>
    </row>
    <row r="39" spans="1:11">
      <c r="A39" s="31"/>
      <c r="B39" s="32" t="s">
        <v>86</v>
      </c>
      <c r="C39" s="32" t="s">
        <v>87</v>
      </c>
      <c r="D39" s="32" t="s">
        <v>88</v>
      </c>
      <c r="E39" s="32" t="s">
        <v>89</v>
      </c>
      <c r="F39" s="32" t="s">
        <v>50</v>
      </c>
      <c r="G39" s="33"/>
      <c r="H39" s="33"/>
      <c r="I39" s="33"/>
      <c r="J39" s="33"/>
      <c r="K39" s="53"/>
    </row>
    <row r="40" spans="1:11">
      <c r="A40" s="31"/>
      <c r="B40" s="33"/>
      <c r="C40" s="33"/>
      <c r="D40" s="33"/>
      <c r="E40" s="33"/>
      <c r="F40" s="33"/>
      <c r="G40" s="33"/>
      <c r="H40" s="33"/>
      <c r="I40" s="33"/>
      <c r="J40" s="33"/>
      <c r="K40" s="53"/>
    </row>
    <row r="41" spans="1:11">
      <c r="A41" s="29" t="s">
        <v>95</v>
      </c>
      <c r="B41" s="30" t="s">
        <v>3</v>
      </c>
      <c r="C41" s="30" t="s">
        <v>4</v>
      </c>
      <c r="D41" s="30" t="s">
        <v>5</v>
      </c>
      <c r="E41" s="30" t="s">
        <v>9</v>
      </c>
      <c r="F41" s="30" t="s">
        <v>7</v>
      </c>
      <c r="G41" s="30" t="s">
        <v>8</v>
      </c>
      <c r="H41" s="33"/>
      <c r="I41" s="33"/>
      <c r="J41" s="33"/>
      <c r="K41" s="33"/>
    </row>
    <row r="42" spans="1:11">
      <c r="A42" s="31"/>
      <c r="B42" s="32" t="s">
        <v>96</v>
      </c>
      <c r="C42" s="32" t="s">
        <v>97</v>
      </c>
      <c r="D42" s="32" t="s">
        <v>57</v>
      </c>
      <c r="E42" s="32" t="s">
        <v>98</v>
      </c>
      <c r="F42" s="32" t="s">
        <v>80</v>
      </c>
      <c r="G42" s="32" t="s">
        <v>48</v>
      </c>
      <c r="H42" s="33"/>
      <c r="I42" s="33"/>
      <c r="J42" s="33"/>
      <c r="K42" s="33"/>
    </row>
    <row r="43" spans="1:11">
      <c r="A43" s="31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11">
      <c r="A44" s="29" t="s">
        <v>99</v>
      </c>
      <c r="B44" s="30" t="s">
        <v>3</v>
      </c>
      <c r="C44" s="30" t="s">
        <v>4</v>
      </c>
      <c r="D44" s="30" t="s">
        <v>5</v>
      </c>
      <c r="E44" s="30" t="s">
        <v>9</v>
      </c>
      <c r="F44" s="30" t="s">
        <v>7</v>
      </c>
      <c r="G44" s="30" t="s">
        <v>8</v>
      </c>
      <c r="H44" s="33"/>
      <c r="I44" s="33"/>
      <c r="J44" s="25"/>
      <c r="K44" s="25"/>
    </row>
    <row r="45" spans="1:11">
      <c r="A45" s="31"/>
      <c r="B45" s="32" t="s">
        <v>100</v>
      </c>
      <c r="C45" s="32" t="s">
        <v>101</v>
      </c>
      <c r="D45" s="32" t="s">
        <v>57</v>
      </c>
      <c r="E45" s="32" t="s">
        <v>102</v>
      </c>
      <c r="F45" s="32" t="s">
        <v>80</v>
      </c>
      <c r="G45" s="32" t="s">
        <v>48</v>
      </c>
      <c r="H45" s="33"/>
      <c r="I45" s="33"/>
      <c r="J45" s="25"/>
      <c r="K45" s="25"/>
    </row>
    <row r="46" spans="1:11">
      <c r="A46" s="31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11">
      <c r="A47" s="29" t="s">
        <v>103</v>
      </c>
      <c r="B47" s="30" t="s">
        <v>3</v>
      </c>
      <c r="C47" s="30" t="s">
        <v>4</v>
      </c>
      <c r="D47" s="30" t="s">
        <v>5</v>
      </c>
      <c r="E47" s="30" t="s">
        <v>6</v>
      </c>
      <c r="F47" s="30" t="s">
        <v>7</v>
      </c>
      <c r="G47" s="30" t="s">
        <v>8</v>
      </c>
      <c r="H47" s="30" t="s">
        <v>9</v>
      </c>
      <c r="I47" s="30" t="s">
        <v>10</v>
      </c>
      <c r="J47" s="30" t="s">
        <v>79</v>
      </c>
      <c r="K47" s="30" t="s">
        <v>11</v>
      </c>
    </row>
    <row r="48" spans="1:11">
      <c r="A48" s="31"/>
      <c r="B48" s="32" t="s">
        <v>104</v>
      </c>
      <c r="C48" s="32" t="s">
        <v>105</v>
      </c>
      <c r="D48" s="32" t="s">
        <v>106</v>
      </c>
      <c r="E48" s="32" t="s">
        <v>107</v>
      </c>
      <c r="F48" s="32" t="s">
        <v>108</v>
      </c>
      <c r="G48" s="32" t="s">
        <v>108</v>
      </c>
      <c r="H48" s="32" t="s">
        <v>109</v>
      </c>
      <c r="I48" s="32" t="s">
        <v>110</v>
      </c>
      <c r="J48" s="32" t="s">
        <v>24</v>
      </c>
      <c r="K48" s="32" t="s">
        <v>19</v>
      </c>
    </row>
    <row r="49" spans="1:11">
      <c r="A49" s="31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9" t="s">
        <v>111</v>
      </c>
      <c r="B50" s="30" t="s">
        <v>3</v>
      </c>
      <c r="C50" s="30" t="s">
        <v>4</v>
      </c>
      <c r="D50" s="30" t="s">
        <v>5</v>
      </c>
      <c r="E50" s="30" t="s">
        <v>6</v>
      </c>
      <c r="F50" s="30" t="s">
        <v>7</v>
      </c>
      <c r="G50" s="30" t="s">
        <v>8</v>
      </c>
      <c r="H50" s="30" t="s">
        <v>9</v>
      </c>
      <c r="I50" s="30" t="s">
        <v>112</v>
      </c>
      <c r="J50" s="33"/>
      <c r="K50" s="25"/>
    </row>
    <row r="51" ht="24" spans="1:11">
      <c r="A51" s="31"/>
      <c r="B51" s="43" t="s">
        <v>113</v>
      </c>
      <c r="C51" s="43" t="s">
        <v>114</v>
      </c>
      <c r="D51" s="43" t="s">
        <v>114</v>
      </c>
      <c r="E51" s="43" t="s">
        <v>115</v>
      </c>
      <c r="F51" s="32" t="s">
        <v>116</v>
      </c>
      <c r="G51" s="32" t="s">
        <v>117</v>
      </c>
      <c r="H51" s="43" t="s">
        <v>118</v>
      </c>
      <c r="I51" s="43" t="s">
        <v>119</v>
      </c>
      <c r="J51" s="33"/>
      <c r="K51" s="25"/>
    </row>
    <row r="52" spans="1:11">
      <c r="A52" s="31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>
      <c r="A53" s="44" t="s">
        <v>120</v>
      </c>
      <c r="B53" s="35" t="s">
        <v>42</v>
      </c>
      <c r="C53" s="35" t="s">
        <v>4</v>
      </c>
      <c r="D53" s="35" t="s">
        <v>5</v>
      </c>
      <c r="E53" s="35" t="s">
        <v>8</v>
      </c>
      <c r="F53" s="35" t="s">
        <v>43</v>
      </c>
      <c r="G53" s="35" t="s">
        <v>11</v>
      </c>
      <c r="H53" s="35" t="s">
        <v>40</v>
      </c>
      <c r="I53" s="35" t="s">
        <v>39</v>
      </c>
      <c r="J53" s="35" t="s">
        <v>38</v>
      </c>
      <c r="K53" s="35" t="s">
        <v>44</v>
      </c>
    </row>
    <row r="54" spans="1:11">
      <c r="A54" s="31"/>
      <c r="B54" s="45" t="s">
        <v>121</v>
      </c>
      <c r="C54" s="46" t="s">
        <v>122</v>
      </c>
      <c r="D54" s="46" t="s">
        <v>123</v>
      </c>
      <c r="E54" s="46" t="s">
        <v>124</v>
      </c>
      <c r="F54" s="45" t="s">
        <v>125</v>
      </c>
      <c r="G54" s="32" t="s">
        <v>126</v>
      </c>
      <c r="H54" s="46" t="s">
        <v>124</v>
      </c>
      <c r="I54" s="46" t="s">
        <v>127</v>
      </c>
      <c r="J54" s="46" t="s">
        <v>122</v>
      </c>
      <c r="K54" s="43" t="s">
        <v>128</v>
      </c>
    </row>
    <row r="55" spans="1:11">
      <c r="A55" s="31"/>
      <c r="B55" s="47"/>
      <c r="C55" s="33"/>
      <c r="D55" s="33"/>
      <c r="E55" s="33"/>
      <c r="F55" s="47"/>
      <c r="G55" s="33"/>
      <c r="H55" s="33"/>
      <c r="I55" s="33"/>
      <c r="J55" s="33"/>
      <c r="K55" s="52"/>
    </row>
    <row r="56" spans="1:11">
      <c r="A56" s="31" t="s">
        <v>129</v>
      </c>
      <c r="B56" s="35" t="s">
        <v>42</v>
      </c>
      <c r="C56" s="35" t="s">
        <v>4</v>
      </c>
      <c r="D56" s="35" t="s">
        <v>5</v>
      </c>
      <c r="E56" s="35" t="s">
        <v>8</v>
      </c>
      <c r="F56" s="35" t="s">
        <v>43</v>
      </c>
      <c r="G56" s="35" t="s">
        <v>11</v>
      </c>
      <c r="H56" s="35" t="s">
        <v>40</v>
      </c>
      <c r="I56" s="35" t="s">
        <v>39</v>
      </c>
      <c r="J56" s="35" t="s">
        <v>38</v>
      </c>
      <c r="K56" s="35" t="s">
        <v>44</v>
      </c>
    </row>
    <row r="57" spans="1:11">
      <c r="A57" s="31"/>
      <c r="B57" s="40" t="s">
        <v>56</v>
      </c>
      <c r="C57" s="41" t="s">
        <v>122</v>
      </c>
      <c r="D57" s="41" t="s">
        <v>130</v>
      </c>
      <c r="E57" s="41" t="s">
        <v>124</v>
      </c>
      <c r="F57" s="40" t="s">
        <v>131</v>
      </c>
      <c r="G57" s="40" t="s">
        <v>132</v>
      </c>
      <c r="H57" s="41" t="s">
        <v>133</v>
      </c>
      <c r="I57" s="41" t="s">
        <v>134</v>
      </c>
      <c r="J57" s="41" t="s">
        <v>122</v>
      </c>
      <c r="K57" s="51" t="s">
        <v>135</v>
      </c>
    </row>
    <row r="58" spans="1:11">
      <c r="A58" s="31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>
      <c r="A59" s="44" t="s">
        <v>136</v>
      </c>
      <c r="B59" s="35" t="s">
        <v>3</v>
      </c>
      <c r="C59" s="35" t="s">
        <v>4</v>
      </c>
      <c r="D59" s="35" t="s">
        <v>5</v>
      </c>
      <c r="E59" s="35" t="s">
        <v>6</v>
      </c>
      <c r="F59" s="35" t="s">
        <v>7</v>
      </c>
      <c r="G59" s="35" t="s">
        <v>8</v>
      </c>
      <c r="H59" s="35" t="s">
        <v>9</v>
      </c>
      <c r="I59" s="25"/>
      <c r="J59" s="25"/>
      <c r="K59" s="25"/>
    </row>
    <row r="60" spans="1:11">
      <c r="A60" s="31"/>
      <c r="B60" s="32" t="s">
        <v>137</v>
      </c>
      <c r="C60" s="32" t="s">
        <v>138</v>
      </c>
      <c r="D60" s="32" t="s">
        <v>138</v>
      </c>
      <c r="E60" s="32" t="s">
        <v>138</v>
      </c>
      <c r="F60" s="32" t="s">
        <v>139</v>
      </c>
      <c r="G60" s="32" t="s">
        <v>108</v>
      </c>
      <c r="H60" s="48" t="s">
        <v>140</v>
      </c>
      <c r="I60" s="25"/>
      <c r="J60" s="25"/>
      <c r="K60" s="25"/>
    </row>
    <row r="61" spans="1:11">
      <c r="A61" s="31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>
      <c r="A62" s="44" t="s">
        <v>141</v>
      </c>
      <c r="B62" s="35" t="s">
        <v>3</v>
      </c>
      <c r="C62" s="35" t="s">
        <v>4</v>
      </c>
      <c r="D62" s="35" t="s">
        <v>5</v>
      </c>
      <c r="E62" s="35" t="s">
        <v>6</v>
      </c>
      <c r="F62" s="35" t="s">
        <v>7</v>
      </c>
      <c r="G62" s="35" t="s">
        <v>8</v>
      </c>
      <c r="H62" s="35" t="s">
        <v>10</v>
      </c>
      <c r="I62" s="35" t="s">
        <v>79</v>
      </c>
      <c r="J62" s="35" t="s">
        <v>11</v>
      </c>
      <c r="K62" s="25"/>
    </row>
    <row r="63" spans="1:11">
      <c r="A63" s="31"/>
      <c r="B63" s="32" t="s">
        <v>142</v>
      </c>
      <c r="C63" s="32" t="s">
        <v>143</v>
      </c>
      <c r="D63" s="32" t="s">
        <v>144</v>
      </c>
      <c r="E63" s="32" t="s">
        <v>145</v>
      </c>
      <c r="F63" s="32" t="s">
        <v>82</v>
      </c>
      <c r="G63" s="32" t="s">
        <v>133</v>
      </c>
      <c r="H63" s="32" t="s">
        <v>146</v>
      </c>
      <c r="I63" s="32" t="s">
        <v>67</v>
      </c>
      <c r="J63" s="32" t="s">
        <v>19</v>
      </c>
      <c r="K63" s="25"/>
    </row>
    <row r="64" spans="1:11">
      <c r="A64" s="31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>
      <c r="A65" s="31" t="s">
        <v>147</v>
      </c>
      <c r="B65" s="35" t="s">
        <v>3</v>
      </c>
      <c r="C65" s="35" t="s">
        <v>4</v>
      </c>
      <c r="D65" s="35" t="s">
        <v>5</v>
      </c>
      <c r="E65" s="35" t="s">
        <v>6</v>
      </c>
      <c r="F65" s="35" t="s">
        <v>7</v>
      </c>
      <c r="G65" s="35" t="s">
        <v>8</v>
      </c>
      <c r="H65" s="35" t="s">
        <v>9</v>
      </c>
      <c r="I65" s="35" t="s">
        <v>11</v>
      </c>
      <c r="J65" s="35" t="s">
        <v>148</v>
      </c>
      <c r="K65" s="25"/>
    </row>
    <row r="66" ht="36" spans="1:11">
      <c r="A66" s="31"/>
      <c r="B66" s="32" t="s">
        <v>149</v>
      </c>
      <c r="C66" s="32" t="s">
        <v>150</v>
      </c>
      <c r="D66" s="32" t="s">
        <v>151</v>
      </c>
      <c r="E66" s="45" t="s">
        <v>152</v>
      </c>
      <c r="F66" s="32" t="s">
        <v>51</v>
      </c>
      <c r="G66" s="32" t="s">
        <v>153</v>
      </c>
      <c r="H66" s="32" t="s">
        <v>154</v>
      </c>
      <c r="I66" s="32" t="s">
        <v>155</v>
      </c>
      <c r="J66" s="32" t="s">
        <v>156</v>
      </c>
      <c r="K66" s="25"/>
    </row>
    <row r="67" spans="1:11">
      <c r="A67" s="31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>
      <c r="A68" s="31" t="s">
        <v>157</v>
      </c>
      <c r="B68" s="35" t="s">
        <v>3</v>
      </c>
      <c r="C68" s="35" t="s">
        <v>4</v>
      </c>
      <c r="D68" s="35" t="s">
        <v>5</v>
      </c>
      <c r="E68" s="35" t="s">
        <v>6</v>
      </c>
      <c r="F68" s="35" t="s">
        <v>7</v>
      </c>
      <c r="G68" s="35" t="s">
        <v>8</v>
      </c>
      <c r="H68" s="35" t="s">
        <v>158</v>
      </c>
      <c r="I68" s="35" t="s">
        <v>11</v>
      </c>
      <c r="J68" s="25"/>
      <c r="K68" s="25"/>
    </row>
    <row r="69" spans="1:11">
      <c r="A69" s="31"/>
      <c r="B69" s="32" t="s">
        <v>159</v>
      </c>
      <c r="C69" s="32" t="s">
        <v>150</v>
      </c>
      <c r="D69" s="32" t="s">
        <v>150</v>
      </c>
      <c r="E69" s="32" t="s">
        <v>138</v>
      </c>
      <c r="F69" s="32" t="s">
        <v>139</v>
      </c>
      <c r="G69" s="32" t="s">
        <v>108</v>
      </c>
      <c r="H69" s="32" t="s">
        <v>160</v>
      </c>
      <c r="I69" s="32" t="s">
        <v>18</v>
      </c>
      <c r="J69" s="25"/>
      <c r="K69" s="25"/>
    </row>
    <row r="71" spans="1:9">
      <c r="A71" s="34" t="s">
        <v>161</v>
      </c>
      <c r="B71" s="35" t="s">
        <v>42</v>
      </c>
      <c r="C71" s="35" t="s">
        <v>3</v>
      </c>
      <c r="D71" s="35" t="s">
        <v>4</v>
      </c>
      <c r="E71" s="35" t="s">
        <v>5</v>
      </c>
      <c r="F71" s="35" t="s">
        <v>6</v>
      </c>
      <c r="G71" s="35" t="s">
        <v>7</v>
      </c>
      <c r="H71" s="35" t="s">
        <v>8</v>
      </c>
      <c r="I71" s="35" t="s">
        <v>9</v>
      </c>
    </row>
    <row r="72" ht="24" spans="1:9">
      <c r="A72" s="38"/>
      <c r="B72" s="32" t="s">
        <v>162</v>
      </c>
      <c r="C72" s="32" t="s">
        <v>160</v>
      </c>
      <c r="D72" s="54">
        <v>43161</v>
      </c>
      <c r="E72" s="32" t="s">
        <v>163</v>
      </c>
      <c r="F72" s="32" t="s">
        <v>164</v>
      </c>
      <c r="G72" s="32" t="s">
        <v>165</v>
      </c>
      <c r="H72" s="32" t="s">
        <v>166</v>
      </c>
      <c r="I72" s="32" t="s">
        <v>167</v>
      </c>
    </row>
    <row r="74" spans="1:10">
      <c r="A74" s="34" t="s">
        <v>168</v>
      </c>
      <c r="B74" s="35" t="s">
        <v>3</v>
      </c>
      <c r="C74" s="35" t="s">
        <v>4</v>
      </c>
      <c r="D74" s="35" t="s">
        <v>5</v>
      </c>
      <c r="E74" s="35" t="s">
        <v>6</v>
      </c>
      <c r="F74" s="35" t="s">
        <v>7</v>
      </c>
      <c r="G74" s="35" t="s">
        <v>8</v>
      </c>
      <c r="H74" s="36" t="s">
        <v>9</v>
      </c>
      <c r="I74" s="37" t="s">
        <v>11</v>
      </c>
      <c r="J74" s="33"/>
    </row>
    <row r="75" ht="24" spans="2:10">
      <c r="B75" s="32" t="s">
        <v>169</v>
      </c>
      <c r="C75" s="32" t="s">
        <v>13</v>
      </c>
      <c r="D75" s="32" t="s">
        <v>88</v>
      </c>
      <c r="E75" s="40" t="s">
        <v>170</v>
      </c>
      <c r="F75" s="40" t="s">
        <v>171</v>
      </c>
      <c r="G75" s="40" t="s">
        <v>153</v>
      </c>
      <c r="H75" s="55" t="s">
        <v>172</v>
      </c>
      <c r="I75" s="65" t="s">
        <v>19</v>
      </c>
      <c r="J75" s="66"/>
    </row>
    <row r="77" spans="1:10">
      <c r="A77" s="34" t="s">
        <v>173</v>
      </c>
      <c r="B77" s="35" t="s">
        <v>3</v>
      </c>
      <c r="C77" s="35" t="s">
        <v>4</v>
      </c>
      <c r="D77" s="35" t="s">
        <v>5</v>
      </c>
      <c r="E77" s="35" t="s">
        <v>6</v>
      </c>
      <c r="F77" s="35" t="s">
        <v>7</v>
      </c>
      <c r="G77" s="35" t="s">
        <v>8</v>
      </c>
      <c r="H77" s="35" t="s">
        <v>9</v>
      </c>
      <c r="I77" s="35" t="s">
        <v>10</v>
      </c>
      <c r="J77" s="35" t="s">
        <v>11</v>
      </c>
    </row>
    <row r="78" ht="24" spans="1:10">
      <c r="A78" s="38"/>
      <c r="B78" s="32" t="s">
        <v>104</v>
      </c>
      <c r="C78" s="32" t="s">
        <v>13</v>
      </c>
      <c r="D78" s="32" t="s">
        <v>88</v>
      </c>
      <c r="E78" s="32" t="s">
        <v>174</v>
      </c>
      <c r="F78" s="32" t="s">
        <v>175</v>
      </c>
      <c r="G78" s="32" t="s">
        <v>139</v>
      </c>
      <c r="H78" s="32" t="s">
        <v>31</v>
      </c>
      <c r="I78" s="32" t="s">
        <v>176</v>
      </c>
      <c r="J78" s="32" t="s">
        <v>19</v>
      </c>
    </row>
    <row r="80" spans="1:6">
      <c r="A80" s="34" t="s">
        <v>177</v>
      </c>
      <c r="B80" s="35" t="s">
        <v>3</v>
      </c>
      <c r="C80" s="35" t="s">
        <v>4</v>
      </c>
      <c r="D80" s="35" t="s">
        <v>5</v>
      </c>
      <c r="E80" s="35" t="s">
        <v>7</v>
      </c>
      <c r="F80" s="35" t="s">
        <v>8</v>
      </c>
    </row>
    <row r="81" spans="2:6">
      <c r="B81" s="32" t="s">
        <v>178</v>
      </c>
      <c r="C81" s="32" t="s">
        <v>34</v>
      </c>
      <c r="D81" s="32" t="s">
        <v>35</v>
      </c>
      <c r="E81" s="32" t="s">
        <v>179</v>
      </c>
      <c r="F81" s="32" t="s">
        <v>179</v>
      </c>
    </row>
    <row r="83" s="25" customFormat="1" spans="1:12">
      <c r="A83" s="31" t="s">
        <v>180</v>
      </c>
      <c r="B83" s="35" t="s">
        <v>42</v>
      </c>
      <c r="C83" s="35" t="s">
        <v>6</v>
      </c>
      <c r="D83" s="35" t="s">
        <v>7</v>
      </c>
      <c r="E83" s="35" t="s">
        <v>65</v>
      </c>
      <c r="F83" s="35" t="s">
        <v>40</v>
      </c>
      <c r="G83" s="35" t="s">
        <v>39</v>
      </c>
      <c r="H83" s="35" t="s">
        <v>181</v>
      </c>
      <c r="I83" s="35" t="s">
        <v>41</v>
      </c>
      <c r="J83" s="35" t="s">
        <v>182</v>
      </c>
      <c r="K83" s="35" t="s">
        <v>38</v>
      </c>
      <c r="L83" s="35" t="s">
        <v>148</v>
      </c>
    </row>
    <row r="84" s="25" customFormat="1" ht="24" spans="1:12">
      <c r="A84" s="56"/>
      <c r="B84" s="46" t="s">
        <v>183</v>
      </c>
      <c r="C84" s="46" t="s">
        <v>184</v>
      </c>
      <c r="D84" s="46" t="s">
        <v>185</v>
      </c>
      <c r="E84" s="46" t="s">
        <v>184</v>
      </c>
      <c r="F84" s="46" t="s">
        <v>183</v>
      </c>
      <c r="G84" s="46" t="s">
        <v>185</v>
      </c>
      <c r="H84" s="46" t="s">
        <v>186</v>
      </c>
      <c r="I84" s="46" t="s">
        <v>184</v>
      </c>
      <c r="J84" s="46" t="s">
        <v>187</v>
      </c>
      <c r="K84" s="46" t="s">
        <v>184</v>
      </c>
      <c r="L84" s="32" t="s">
        <v>188</v>
      </c>
    </row>
    <row r="85" s="25" customFormat="1" spans="1:1">
      <c r="A85" s="31"/>
    </row>
    <row r="86" s="25" customFormat="1" spans="1:10">
      <c r="A86" s="31" t="s">
        <v>189</v>
      </c>
      <c r="B86" s="35" t="s">
        <v>3</v>
      </c>
      <c r="C86" s="35" t="s">
        <v>4</v>
      </c>
      <c r="D86" s="35" t="s">
        <v>5</v>
      </c>
      <c r="E86" s="35" t="s">
        <v>6</v>
      </c>
      <c r="F86" s="35" t="s">
        <v>7</v>
      </c>
      <c r="G86" s="35" t="s">
        <v>8</v>
      </c>
      <c r="H86" s="35" t="s">
        <v>9</v>
      </c>
      <c r="I86" s="35" t="s">
        <v>11</v>
      </c>
      <c r="J86" s="35" t="s">
        <v>65</v>
      </c>
    </row>
    <row r="87" s="25" customFormat="1" ht="24" spans="1:10">
      <c r="A87" s="57"/>
      <c r="B87" s="32" t="s">
        <v>190</v>
      </c>
      <c r="C87" s="32" t="s">
        <v>13</v>
      </c>
      <c r="D87" s="32" t="s">
        <v>191</v>
      </c>
      <c r="E87" s="46" t="s">
        <v>19</v>
      </c>
      <c r="F87" s="46" t="s">
        <v>16</v>
      </c>
      <c r="G87" s="46" t="s">
        <v>153</v>
      </c>
      <c r="H87" s="32" t="s">
        <v>192</v>
      </c>
      <c r="I87" s="46" t="s">
        <v>18</v>
      </c>
      <c r="J87" s="46" t="s">
        <v>193</v>
      </c>
    </row>
    <row r="89" spans="1:10">
      <c r="A89" s="31" t="s">
        <v>194</v>
      </c>
      <c r="B89" s="35" t="s">
        <v>3</v>
      </c>
      <c r="C89" s="35" t="s">
        <v>4</v>
      </c>
      <c r="D89" s="35" t="s">
        <v>5</v>
      </c>
      <c r="E89" s="35" t="s">
        <v>6</v>
      </c>
      <c r="F89" s="35" t="s">
        <v>7</v>
      </c>
      <c r="G89" s="35" t="s">
        <v>8</v>
      </c>
      <c r="H89" s="35" t="s">
        <v>9</v>
      </c>
      <c r="I89" s="25"/>
      <c r="J89" s="25"/>
    </row>
    <row r="90" spans="1:10">
      <c r="A90" s="58"/>
      <c r="B90" s="32" t="s">
        <v>195</v>
      </c>
      <c r="C90" s="32" t="s">
        <v>13</v>
      </c>
      <c r="D90" s="32" t="s">
        <v>88</v>
      </c>
      <c r="E90" s="32" t="s">
        <v>196</v>
      </c>
      <c r="F90" s="32" t="s">
        <v>16</v>
      </c>
      <c r="G90" s="32" t="s">
        <v>16</v>
      </c>
      <c r="H90" s="32" t="s">
        <v>31</v>
      </c>
      <c r="I90" s="25"/>
      <c r="J90" s="25"/>
    </row>
    <row r="91" spans="1:10">
      <c r="A91" s="31"/>
      <c r="B91" s="25"/>
      <c r="C91" s="25"/>
      <c r="D91" s="25"/>
      <c r="E91" s="25"/>
      <c r="F91" s="25"/>
      <c r="G91" s="25"/>
      <c r="H91" s="25"/>
      <c r="I91" s="25"/>
      <c r="J91" s="25"/>
    </row>
    <row r="92" spans="1:10">
      <c r="A92" s="31" t="s">
        <v>197</v>
      </c>
      <c r="B92" s="35" t="s">
        <v>3</v>
      </c>
      <c r="C92" s="35" t="s">
        <v>4</v>
      </c>
      <c r="D92" s="35" t="s">
        <v>5</v>
      </c>
      <c r="E92" s="35" t="s">
        <v>6</v>
      </c>
      <c r="F92" s="35" t="s">
        <v>7</v>
      </c>
      <c r="G92" s="35" t="s">
        <v>8</v>
      </c>
      <c r="H92" s="35" t="s">
        <v>9</v>
      </c>
      <c r="I92" s="35" t="s">
        <v>11</v>
      </c>
      <c r="J92" s="35" t="s">
        <v>65</v>
      </c>
    </row>
    <row r="93" spans="1:10">
      <c r="A93" s="59"/>
      <c r="B93" s="32" t="s">
        <v>198</v>
      </c>
      <c r="C93" s="32" t="s">
        <v>13</v>
      </c>
      <c r="D93" s="32" t="s">
        <v>88</v>
      </c>
      <c r="E93" s="46" t="s">
        <v>18</v>
      </c>
      <c r="F93" s="46" t="s">
        <v>26</v>
      </c>
      <c r="G93" s="46" t="s">
        <v>77</v>
      </c>
      <c r="H93" s="32" t="s">
        <v>199</v>
      </c>
      <c r="I93" s="46" t="s">
        <v>48</v>
      </c>
      <c r="J93" s="46" t="s">
        <v>71</v>
      </c>
    </row>
    <row r="95" spans="1:12">
      <c r="A95" s="34" t="s">
        <v>200</v>
      </c>
      <c r="B95" s="35" t="s">
        <v>3</v>
      </c>
      <c r="C95" s="35" t="s">
        <v>4</v>
      </c>
      <c r="D95" s="35" t="s">
        <v>5</v>
      </c>
      <c r="E95" s="35" t="s">
        <v>6</v>
      </c>
      <c r="F95" s="35" t="s">
        <v>7</v>
      </c>
      <c r="G95" s="35" t="s">
        <v>8</v>
      </c>
      <c r="H95" s="35" t="s">
        <v>9</v>
      </c>
      <c r="I95" s="35" t="s">
        <v>11</v>
      </c>
      <c r="J95" s="25"/>
      <c r="K95" s="25"/>
      <c r="L95" s="25"/>
    </row>
    <row r="96" spans="1:12">
      <c r="A96" s="60"/>
      <c r="B96" s="32" t="s">
        <v>169</v>
      </c>
      <c r="C96" s="32" t="s">
        <v>13</v>
      </c>
      <c r="D96" s="32" t="s">
        <v>88</v>
      </c>
      <c r="E96" s="32" t="s">
        <v>18</v>
      </c>
      <c r="F96" s="32" t="s">
        <v>171</v>
      </c>
      <c r="G96" s="32" t="s">
        <v>171</v>
      </c>
      <c r="H96" s="32" t="s">
        <v>24</v>
      </c>
      <c r="I96" s="32" t="s">
        <v>18</v>
      </c>
      <c r="J96" s="25"/>
      <c r="K96" s="25"/>
      <c r="L96" s="25"/>
    </row>
    <row r="97" spans="1:12">
      <c r="A97" s="31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>
      <c r="A98" s="31" t="s">
        <v>201</v>
      </c>
      <c r="B98" s="35" t="s">
        <v>3</v>
      </c>
      <c r="C98" s="35" t="s">
        <v>4</v>
      </c>
      <c r="D98" s="35" t="s">
        <v>5</v>
      </c>
      <c r="E98" s="35" t="s">
        <v>6</v>
      </c>
      <c r="F98" s="35" t="s">
        <v>7</v>
      </c>
      <c r="G98" s="35" t="s">
        <v>8</v>
      </c>
      <c r="H98" s="35" t="s">
        <v>9</v>
      </c>
      <c r="I98" s="35" t="s">
        <v>10</v>
      </c>
      <c r="J98" s="35" t="s">
        <v>112</v>
      </c>
      <c r="K98" s="35" t="s">
        <v>79</v>
      </c>
      <c r="L98" s="35" t="s">
        <v>11</v>
      </c>
    </row>
    <row r="99" spans="1:12">
      <c r="A99" s="61"/>
      <c r="B99" s="32" t="s">
        <v>202</v>
      </c>
      <c r="C99" s="32" t="s">
        <v>31</v>
      </c>
      <c r="D99" s="32" t="s">
        <v>144</v>
      </c>
      <c r="E99" s="32" t="s">
        <v>203</v>
      </c>
      <c r="F99" s="32" t="s">
        <v>108</v>
      </c>
      <c r="G99" s="32" t="s">
        <v>108</v>
      </c>
      <c r="H99" s="32" t="s">
        <v>204</v>
      </c>
      <c r="I99" s="32" t="s">
        <v>31</v>
      </c>
      <c r="J99" s="32" t="s">
        <v>205</v>
      </c>
      <c r="K99" s="32" t="s">
        <v>88</v>
      </c>
      <c r="L99" s="32" t="s">
        <v>18</v>
      </c>
    </row>
    <row r="100" spans="1:12">
      <c r="A100" s="31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>
      <c r="A101" s="31" t="s">
        <v>206</v>
      </c>
      <c r="B101" s="35" t="s">
        <v>3</v>
      </c>
      <c r="C101" s="35" t="s">
        <v>4</v>
      </c>
      <c r="D101" s="35" t="s">
        <v>5</v>
      </c>
      <c r="E101" s="35" t="s">
        <v>6</v>
      </c>
      <c r="F101" s="35" t="s">
        <v>7</v>
      </c>
      <c r="G101" s="35" t="s">
        <v>8</v>
      </c>
      <c r="H101" s="35" t="s">
        <v>9</v>
      </c>
      <c r="I101" s="35" t="s">
        <v>112</v>
      </c>
      <c r="J101" s="35" t="s">
        <v>11</v>
      </c>
      <c r="K101" s="25"/>
      <c r="L101" s="25"/>
    </row>
    <row r="102" spans="1:12">
      <c r="A102" s="61"/>
      <c r="B102" s="32" t="s">
        <v>195</v>
      </c>
      <c r="C102" s="32" t="s">
        <v>88</v>
      </c>
      <c r="D102" s="32" t="s">
        <v>144</v>
      </c>
      <c r="E102" s="32" t="s">
        <v>107</v>
      </c>
      <c r="F102" s="32" t="s">
        <v>133</v>
      </c>
      <c r="G102" s="32" t="s">
        <v>82</v>
      </c>
      <c r="H102" s="62" t="s">
        <v>30</v>
      </c>
      <c r="I102" s="32" t="s">
        <v>207</v>
      </c>
      <c r="J102" s="32" t="s">
        <v>18</v>
      </c>
      <c r="K102" s="25"/>
      <c r="L102" s="25"/>
    </row>
    <row r="103" spans="1:12">
      <c r="A103" s="31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</row>
    <row r="104" spans="1:12">
      <c r="A104" s="31" t="s">
        <v>208</v>
      </c>
      <c r="B104" s="35" t="s">
        <v>3</v>
      </c>
      <c r="C104" s="35" t="s">
        <v>4</v>
      </c>
      <c r="D104" s="35" t="s">
        <v>5</v>
      </c>
      <c r="E104" s="35" t="s">
        <v>6</v>
      </c>
      <c r="F104" s="35" t="s">
        <v>7</v>
      </c>
      <c r="G104" s="35" t="s">
        <v>8</v>
      </c>
      <c r="H104" s="35" t="s">
        <v>9</v>
      </c>
      <c r="I104" s="35" t="s">
        <v>10</v>
      </c>
      <c r="J104" s="35" t="s">
        <v>79</v>
      </c>
      <c r="K104" s="35" t="s">
        <v>11</v>
      </c>
      <c r="L104" s="25"/>
    </row>
    <row r="105" spans="1:12">
      <c r="A105" s="61"/>
      <c r="B105" s="32" t="s">
        <v>178</v>
      </c>
      <c r="C105" s="32" t="s">
        <v>209</v>
      </c>
      <c r="D105" s="32" t="s">
        <v>106</v>
      </c>
      <c r="E105" s="32" t="s">
        <v>203</v>
      </c>
      <c r="F105" s="32" t="s">
        <v>133</v>
      </c>
      <c r="G105" s="32" t="s">
        <v>82</v>
      </c>
      <c r="H105" s="32" t="s">
        <v>109</v>
      </c>
      <c r="I105" s="32" t="s">
        <v>110</v>
      </c>
      <c r="J105" s="32" t="s">
        <v>210</v>
      </c>
      <c r="K105" s="32" t="s">
        <v>19</v>
      </c>
      <c r="L105" s="25"/>
    </row>
    <row r="107" spans="1:11">
      <c r="A107" s="31" t="s">
        <v>211</v>
      </c>
      <c r="B107" s="35" t="s">
        <v>3</v>
      </c>
      <c r="C107" s="35" t="s">
        <v>4</v>
      </c>
      <c r="D107" s="35" t="s">
        <v>5</v>
      </c>
      <c r="E107" s="35" t="s">
        <v>6</v>
      </c>
      <c r="F107" s="35" t="s">
        <v>7</v>
      </c>
      <c r="G107" s="35" t="s">
        <v>8</v>
      </c>
      <c r="H107" s="35" t="s">
        <v>9</v>
      </c>
      <c r="I107" s="35" t="s">
        <v>10</v>
      </c>
      <c r="J107" s="25"/>
      <c r="K107" s="25"/>
    </row>
    <row r="108" spans="1:11">
      <c r="A108" s="63"/>
      <c r="B108" s="32" t="s">
        <v>21</v>
      </c>
      <c r="C108" s="32" t="s">
        <v>13</v>
      </c>
      <c r="D108" s="32" t="s">
        <v>88</v>
      </c>
      <c r="E108" s="32" t="s">
        <v>212</v>
      </c>
      <c r="F108" s="32" t="s">
        <v>153</v>
      </c>
      <c r="G108" s="32" t="s">
        <v>82</v>
      </c>
      <c r="H108" s="32" t="s">
        <v>212</v>
      </c>
      <c r="I108" s="32" t="s">
        <v>27</v>
      </c>
      <c r="J108" s="25"/>
      <c r="K108" s="25"/>
    </row>
    <row r="109" spans="1:11">
      <c r="A109" s="31"/>
      <c r="B109" s="25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>
      <c r="A110" s="31" t="s">
        <v>213</v>
      </c>
      <c r="B110" s="35" t="s">
        <v>3</v>
      </c>
      <c r="C110" s="35" t="s">
        <v>4</v>
      </c>
      <c r="D110" s="35" t="s">
        <v>5</v>
      </c>
      <c r="E110" s="35" t="s">
        <v>6</v>
      </c>
      <c r="F110" s="35" t="s">
        <v>7</v>
      </c>
      <c r="G110" s="35" t="s">
        <v>8</v>
      </c>
      <c r="H110" s="35" t="s">
        <v>9</v>
      </c>
      <c r="I110" s="35" t="s">
        <v>158</v>
      </c>
      <c r="J110" s="35" t="s">
        <v>11</v>
      </c>
      <c r="K110" s="35" t="s">
        <v>181</v>
      </c>
    </row>
    <row r="111" ht="24" spans="1:11">
      <c r="A111" s="59"/>
      <c r="B111" s="32" t="s">
        <v>214</v>
      </c>
      <c r="C111" s="32" t="s">
        <v>13</v>
      </c>
      <c r="D111" s="32" t="s">
        <v>22</v>
      </c>
      <c r="E111" s="46" t="s">
        <v>19</v>
      </c>
      <c r="F111" s="46" t="s">
        <v>51</v>
      </c>
      <c r="G111" s="46" t="s">
        <v>215</v>
      </c>
      <c r="H111" s="32" t="s">
        <v>81</v>
      </c>
      <c r="I111" s="46" t="s">
        <v>124</v>
      </c>
      <c r="J111" s="46" t="s">
        <v>216</v>
      </c>
      <c r="K111" s="46" t="s">
        <v>217</v>
      </c>
    </row>
    <row r="112" spans="1:11">
      <c r="A112" s="31"/>
      <c r="B112" s="25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>
      <c r="A113" s="34" t="s">
        <v>218</v>
      </c>
      <c r="B113" s="35" t="s">
        <v>3</v>
      </c>
      <c r="C113" s="35" t="s">
        <v>4</v>
      </c>
      <c r="D113" s="35" t="s">
        <v>5</v>
      </c>
      <c r="E113" s="35" t="s">
        <v>6</v>
      </c>
      <c r="F113" s="35" t="s">
        <v>7</v>
      </c>
      <c r="G113" s="35" t="s">
        <v>8</v>
      </c>
      <c r="H113" s="35" t="s">
        <v>9</v>
      </c>
      <c r="I113" s="35" t="s">
        <v>11</v>
      </c>
      <c r="J113" s="25"/>
      <c r="K113" s="25"/>
    </row>
    <row r="114" spans="1:11">
      <c r="A114" s="64"/>
      <c r="B114" s="62" t="s">
        <v>219</v>
      </c>
      <c r="C114" s="32" t="s">
        <v>220</v>
      </c>
      <c r="D114" s="32" t="s">
        <v>15</v>
      </c>
      <c r="E114" s="32" t="s">
        <v>203</v>
      </c>
      <c r="F114" s="32" t="s">
        <v>221</v>
      </c>
      <c r="G114" s="32" t="s">
        <v>122</v>
      </c>
      <c r="H114" s="32" t="s">
        <v>89</v>
      </c>
      <c r="I114" s="32" t="s">
        <v>18</v>
      </c>
      <c r="J114" s="25"/>
      <c r="K114" s="25"/>
    </row>
    <row r="115" spans="1:11">
      <c r="A115" s="38"/>
      <c r="B115" s="38"/>
      <c r="C115" s="38"/>
      <c r="D115" s="38"/>
      <c r="E115" s="38"/>
      <c r="F115" s="38"/>
      <c r="G115" s="38"/>
      <c r="H115" s="38"/>
      <c r="I115" s="38"/>
      <c r="J115" s="25"/>
      <c r="K115" s="25"/>
    </row>
    <row r="116" spans="1:11">
      <c r="A116" s="34" t="s">
        <v>222</v>
      </c>
      <c r="B116" s="35" t="s">
        <v>3</v>
      </c>
      <c r="C116" s="35" t="s">
        <v>4</v>
      </c>
      <c r="D116" s="35" t="s">
        <v>5</v>
      </c>
      <c r="E116" s="35" t="s">
        <v>7</v>
      </c>
      <c r="F116" s="35" t="s">
        <v>8</v>
      </c>
      <c r="G116" s="35" t="s">
        <v>9</v>
      </c>
      <c r="H116" s="38"/>
      <c r="I116" s="38"/>
      <c r="J116" s="25"/>
      <c r="K116" s="25"/>
    </row>
    <row r="117" spans="1:11">
      <c r="A117" s="64"/>
      <c r="B117" s="32" t="s">
        <v>223</v>
      </c>
      <c r="C117" s="32" t="s">
        <v>163</v>
      </c>
      <c r="D117" s="32" t="s">
        <v>127</v>
      </c>
      <c r="E117" s="32" t="s">
        <v>224</v>
      </c>
      <c r="F117" s="32" t="s">
        <v>225</v>
      </c>
      <c r="G117" s="32" t="s">
        <v>226</v>
      </c>
      <c r="H117" s="38"/>
      <c r="I117" s="38"/>
      <c r="J117" s="25"/>
      <c r="K117" s="25"/>
    </row>
    <row r="119" spans="1:9">
      <c r="A119" s="34" t="s">
        <v>227</v>
      </c>
      <c r="B119" s="35" t="s">
        <v>3</v>
      </c>
      <c r="C119" s="35" t="s">
        <v>4</v>
      </c>
      <c r="D119" s="35" t="s">
        <v>5</v>
      </c>
      <c r="E119" s="35" t="s">
        <v>6</v>
      </c>
      <c r="F119" s="35" t="s">
        <v>7</v>
      </c>
      <c r="G119" s="35" t="s">
        <v>8</v>
      </c>
      <c r="H119" s="35" t="s">
        <v>9</v>
      </c>
      <c r="I119" s="35" t="s">
        <v>11</v>
      </c>
    </row>
    <row r="120" spans="1:9">
      <c r="A120" s="38"/>
      <c r="B120" s="32" t="s">
        <v>228</v>
      </c>
      <c r="C120" s="32" t="s">
        <v>229</v>
      </c>
      <c r="D120" s="32" t="s">
        <v>24</v>
      </c>
      <c r="E120" s="32" t="s">
        <v>18</v>
      </c>
      <c r="F120" s="32" t="s">
        <v>175</v>
      </c>
      <c r="G120" s="32" t="s">
        <v>230</v>
      </c>
      <c r="H120" s="32" t="s">
        <v>229</v>
      </c>
      <c r="I120" s="32" t="s">
        <v>48</v>
      </c>
    </row>
    <row r="122" spans="1:10">
      <c r="A122" s="34" t="s">
        <v>231</v>
      </c>
      <c r="B122" s="35" t="s">
        <v>3</v>
      </c>
      <c r="C122" s="35" t="s">
        <v>4</v>
      </c>
      <c r="D122" s="35" t="s">
        <v>5</v>
      </c>
      <c r="E122" s="35" t="s">
        <v>6</v>
      </c>
      <c r="F122" s="35" t="s">
        <v>7</v>
      </c>
      <c r="G122" s="35" t="s">
        <v>8</v>
      </c>
      <c r="H122" s="35" t="s">
        <v>9</v>
      </c>
      <c r="I122" s="35" t="s">
        <v>11</v>
      </c>
      <c r="J122" s="35" t="s">
        <v>65</v>
      </c>
    </row>
    <row r="123" spans="2:10">
      <c r="B123" s="32" t="s">
        <v>232</v>
      </c>
      <c r="C123" s="32" t="s">
        <v>13</v>
      </c>
      <c r="D123" s="32" t="s">
        <v>88</v>
      </c>
      <c r="E123" s="46" t="s">
        <v>233</v>
      </c>
      <c r="F123" s="46" t="s">
        <v>16</v>
      </c>
      <c r="G123" s="46" t="s">
        <v>234</v>
      </c>
      <c r="H123" s="32" t="s">
        <v>235</v>
      </c>
      <c r="I123" s="46" t="s">
        <v>18</v>
      </c>
      <c r="J123" s="46" t="s">
        <v>193</v>
      </c>
    </row>
    <row r="125" spans="1:11">
      <c r="A125" s="34" t="s">
        <v>236</v>
      </c>
      <c r="B125" s="35" t="s">
        <v>3</v>
      </c>
      <c r="C125" s="35" t="s">
        <v>4</v>
      </c>
      <c r="D125" s="35" t="s">
        <v>5</v>
      </c>
      <c r="E125" s="35" t="s">
        <v>6</v>
      </c>
      <c r="F125" s="35" t="s">
        <v>7</v>
      </c>
      <c r="G125" s="35" t="s">
        <v>8</v>
      </c>
      <c r="H125" s="35" t="s">
        <v>9</v>
      </c>
      <c r="I125" s="35" t="s">
        <v>64</v>
      </c>
      <c r="J125" s="35" t="s">
        <v>11</v>
      </c>
      <c r="K125" s="35" t="s">
        <v>65</v>
      </c>
    </row>
    <row r="126" ht="24" spans="2:11">
      <c r="B126" s="32" t="s">
        <v>237</v>
      </c>
      <c r="C126" s="32" t="s">
        <v>67</v>
      </c>
      <c r="D126" s="32" t="s">
        <v>15</v>
      </c>
      <c r="E126" s="32" t="s">
        <v>233</v>
      </c>
      <c r="F126" s="32" t="s">
        <v>238</v>
      </c>
      <c r="G126" s="32" t="s">
        <v>239</v>
      </c>
      <c r="H126" s="32" t="s">
        <v>240</v>
      </c>
      <c r="I126" s="32" t="s">
        <v>241</v>
      </c>
      <c r="J126" s="32" t="s">
        <v>242</v>
      </c>
      <c r="K126" s="32" t="s">
        <v>243</v>
      </c>
    </row>
    <row r="128" ht="24" spans="1:13">
      <c r="A128" s="34" t="s">
        <v>244</v>
      </c>
      <c r="B128" s="35" t="s">
        <v>42</v>
      </c>
      <c r="C128" s="35" t="s">
        <v>4</v>
      </c>
      <c r="D128" s="35" t="s">
        <v>5</v>
      </c>
      <c r="E128" s="35" t="s">
        <v>6</v>
      </c>
      <c r="F128" s="35" t="s">
        <v>8</v>
      </c>
      <c r="G128" s="35" t="s">
        <v>43</v>
      </c>
      <c r="H128" s="35" t="s">
        <v>11</v>
      </c>
      <c r="I128" s="35" t="s">
        <v>40</v>
      </c>
      <c r="J128" s="35" t="s">
        <v>39</v>
      </c>
      <c r="K128" s="35" t="s">
        <v>41</v>
      </c>
      <c r="L128" s="35" t="s">
        <v>38</v>
      </c>
      <c r="M128" s="35" t="s">
        <v>245</v>
      </c>
    </row>
    <row r="129" ht="24" spans="2:13">
      <c r="B129" s="46" t="s">
        <v>246</v>
      </c>
      <c r="C129" s="46" t="s">
        <v>247</v>
      </c>
      <c r="D129" s="32" t="s">
        <v>101</v>
      </c>
      <c r="E129" s="46" t="s">
        <v>248</v>
      </c>
      <c r="F129" s="46" t="s">
        <v>249</v>
      </c>
      <c r="G129" s="46" t="s">
        <v>250</v>
      </c>
      <c r="H129" s="32" t="s">
        <v>251</v>
      </c>
      <c r="I129" s="32" t="s">
        <v>101</v>
      </c>
      <c r="J129" s="32" t="s">
        <v>252</v>
      </c>
      <c r="K129" s="46" t="s">
        <v>253</v>
      </c>
      <c r="L129" s="46" t="s">
        <v>254</v>
      </c>
      <c r="M129" s="32" t="s">
        <v>255</v>
      </c>
    </row>
    <row r="131" spans="1:7">
      <c r="A131" s="34" t="s">
        <v>256</v>
      </c>
      <c r="B131" s="35" t="s">
        <v>3</v>
      </c>
      <c r="C131" s="35" t="s">
        <v>4</v>
      </c>
      <c r="D131" s="35" t="s">
        <v>5</v>
      </c>
      <c r="E131" s="35" t="s">
        <v>7</v>
      </c>
      <c r="F131" s="35" t="s">
        <v>8</v>
      </c>
      <c r="G131" s="35" t="s">
        <v>9</v>
      </c>
    </row>
    <row r="132" spans="2:7">
      <c r="B132" s="32" t="s">
        <v>223</v>
      </c>
      <c r="C132" s="32" t="s">
        <v>163</v>
      </c>
      <c r="D132" s="32" t="s">
        <v>257</v>
      </c>
      <c r="E132" s="32" t="s">
        <v>258</v>
      </c>
      <c r="F132" s="32" t="s">
        <v>253</v>
      </c>
      <c r="G132" s="32" t="s">
        <v>259</v>
      </c>
    </row>
    <row r="134" spans="1:10">
      <c r="A134" s="34" t="s">
        <v>260</v>
      </c>
      <c r="B134" s="35" t="s">
        <v>3</v>
      </c>
      <c r="C134" s="35" t="s">
        <v>4</v>
      </c>
      <c r="D134" s="35" t="s">
        <v>5</v>
      </c>
      <c r="E134" s="35" t="s">
        <v>6</v>
      </c>
      <c r="F134" s="35" t="s">
        <v>7</v>
      </c>
      <c r="G134" s="35" t="s">
        <v>8</v>
      </c>
      <c r="H134" s="35" t="s">
        <v>9</v>
      </c>
      <c r="I134" s="35" t="s">
        <v>158</v>
      </c>
      <c r="J134" s="35" t="s">
        <v>11</v>
      </c>
    </row>
    <row r="135" ht="24" spans="2:10">
      <c r="B135" s="32" t="s">
        <v>261</v>
      </c>
      <c r="C135" s="32" t="s">
        <v>13</v>
      </c>
      <c r="D135" s="32" t="s">
        <v>24</v>
      </c>
      <c r="E135" s="32" t="s">
        <v>233</v>
      </c>
      <c r="F135" s="32" t="s">
        <v>153</v>
      </c>
      <c r="G135" s="32" t="s">
        <v>153</v>
      </c>
      <c r="H135" s="62" t="s">
        <v>262</v>
      </c>
      <c r="I135" s="32" t="s">
        <v>263</v>
      </c>
      <c r="J135" s="32" t="s">
        <v>18</v>
      </c>
    </row>
    <row r="137" spans="1:11">
      <c r="A137" s="34" t="s">
        <v>264</v>
      </c>
      <c r="B137" s="35" t="s">
        <v>3</v>
      </c>
      <c r="C137" s="35" t="s">
        <v>4</v>
      </c>
      <c r="D137" s="35" t="s">
        <v>5</v>
      </c>
      <c r="E137" s="35" t="s">
        <v>6</v>
      </c>
      <c r="F137" s="35" t="s">
        <v>7</v>
      </c>
      <c r="G137" s="35" t="s">
        <v>8</v>
      </c>
      <c r="H137" s="35" t="s">
        <v>9</v>
      </c>
      <c r="I137" s="35" t="s">
        <v>10</v>
      </c>
      <c r="J137" s="35" t="s">
        <v>79</v>
      </c>
      <c r="K137" s="35" t="s">
        <v>11</v>
      </c>
    </row>
    <row r="138" spans="2:11">
      <c r="B138" s="32" t="s">
        <v>265</v>
      </c>
      <c r="C138" s="32" t="s">
        <v>13</v>
      </c>
      <c r="D138" s="32" t="s">
        <v>266</v>
      </c>
      <c r="E138" s="62" t="s">
        <v>267</v>
      </c>
      <c r="F138" s="32" t="s">
        <v>268</v>
      </c>
      <c r="G138" s="32" t="s">
        <v>175</v>
      </c>
      <c r="H138" s="32" t="s">
        <v>110</v>
      </c>
      <c r="I138" s="32" t="s">
        <v>269</v>
      </c>
      <c r="J138" s="32" t="s">
        <v>270</v>
      </c>
      <c r="K138" s="32" t="s">
        <v>48</v>
      </c>
    </row>
    <row r="140" spans="1:6">
      <c r="A140" s="34" t="s">
        <v>271</v>
      </c>
      <c r="B140" s="35" t="s">
        <v>3</v>
      </c>
      <c r="C140" s="35" t="s">
        <v>4</v>
      </c>
      <c r="D140" s="35" t="s">
        <v>5</v>
      </c>
      <c r="E140" s="35" t="s">
        <v>7</v>
      </c>
      <c r="F140" s="35" t="s">
        <v>8</v>
      </c>
    </row>
    <row r="141" spans="2:6">
      <c r="B141" s="32" t="s">
        <v>198</v>
      </c>
      <c r="C141" s="32" t="s">
        <v>34</v>
      </c>
      <c r="D141" s="32" t="s">
        <v>35</v>
      </c>
      <c r="E141" s="32" t="s">
        <v>272</v>
      </c>
      <c r="F141" s="32" t="s">
        <v>36</v>
      </c>
    </row>
  </sheetData>
  <autoFilter ref="A1:A69">
    <extLst/>
  </autoFilter>
  <mergeCells count="1">
    <mergeCell ref="B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12"/>
  <sheetViews>
    <sheetView tabSelected="1" zoomScale="85" zoomScaleNormal="85" workbookViewId="0">
      <selection activeCell="K2" sqref="K2:M6"/>
    </sheetView>
  </sheetViews>
  <sheetFormatPr defaultColWidth="3.10833333333333" defaultRowHeight="13.5"/>
  <cols>
    <col min="1" max="1" width="3.66666666666667" style="2" customWidth="1"/>
    <col min="2" max="2" width="6.325" style="2" customWidth="1"/>
    <col min="3" max="3" width="3.66666666666667" style="2" customWidth="1"/>
    <col min="4" max="4" width="17.3333333333333" style="2" customWidth="1"/>
    <col min="5" max="5" width="16.325" style="2" customWidth="1"/>
    <col min="6" max="6" width="5.43333333333333" style="2" customWidth="1"/>
    <col min="7" max="7" width="8.96666666666667" style="2" customWidth="1"/>
    <col min="8" max="8" width="7.35" style="2" customWidth="1"/>
    <col min="9" max="9" width="10.2916666666667" style="2" customWidth="1"/>
    <col min="10" max="10" width="9.4" style="2" customWidth="1"/>
    <col min="11" max="11" width="8.81666666666667" style="2" customWidth="1"/>
    <col min="12" max="12" width="8.33333333333333" style="2" customWidth="1"/>
    <col min="13" max="13" width="13" style="2" customWidth="1"/>
    <col min="14" max="14" width="21.3333333333333" style="2" customWidth="1"/>
    <col min="15" max="15" width="14.3333333333333" style="2" customWidth="1"/>
    <col min="16" max="71" width="3.10833333333333" style="3"/>
    <col min="72" max="16384" width="3.10833333333333" style="2"/>
  </cols>
  <sheetData>
    <row r="1" ht="54" spans="1:15">
      <c r="A1" s="4" t="s">
        <v>273</v>
      </c>
      <c r="B1" s="4" t="s">
        <v>274</v>
      </c>
      <c r="C1" s="4" t="s">
        <v>275</v>
      </c>
      <c r="D1" s="5" t="s">
        <v>276</v>
      </c>
      <c r="E1" s="5" t="s">
        <v>277</v>
      </c>
      <c r="F1" s="5" t="s">
        <v>278</v>
      </c>
      <c r="G1" s="6" t="s">
        <v>279</v>
      </c>
      <c r="H1" s="6" t="s">
        <v>280</v>
      </c>
      <c r="I1" s="6" t="s">
        <v>281</v>
      </c>
      <c r="J1" s="14" t="s">
        <v>282</v>
      </c>
      <c r="K1" s="15" t="s">
        <v>283</v>
      </c>
      <c r="L1" s="16" t="s">
        <v>284</v>
      </c>
      <c r="M1" s="17" t="s">
        <v>285</v>
      </c>
      <c r="N1" s="4" t="s">
        <v>286</v>
      </c>
      <c r="O1" s="4" t="s">
        <v>287</v>
      </c>
    </row>
    <row r="2" s="1" customFormat="1" ht="42" customHeight="1" spans="1:71">
      <c r="A2" s="7">
        <v>1</v>
      </c>
      <c r="B2" s="8" t="s">
        <v>288</v>
      </c>
      <c r="C2" s="9">
        <v>24</v>
      </c>
      <c r="D2" s="9" t="s">
        <v>289</v>
      </c>
      <c r="E2" s="10" t="s">
        <v>290</v>
      </c>
      <c r="F2" s="9">
        <v>1</v>
      </c>
      <c r="G2" s="9">
        <v>1250</v>
      </c>
      <c r="H2" s="9">
        <f>F2*G2</f>
        <v>1250</v>
      </c>
      <c r="I2" s="9" t="s">
        <v>291</v>
      </c>
      <c r="J2" s="9" t="s">
        <v>292</v>
      </c>
      <c r="K2" s="18"/>
      <c r="L2" s="19"/>
      <c r="M2" s="20"/>
      <c r="N2" s="21"/>
      <c r="O2" s="22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</row>
    <row r="3" s="1" customFormat="1" ht="43" customHeight="1" spans="1:71">
      <c r="A3" s="7">
        <v>2</v>
      </c>
      <c r="B3" s="8" t="s">
        <v>288</v>
      </c>
      <c r="C3" s="9">
        <v>24</v>
      </c>
      <c r="D3" s="9" t="s">
        <v>289</v>
      </c>
      <c r="E3" s="10" t="s">
        <v>293</v>
      </c>
      <c r="F3" s="9">
        <v>1</v>
      </c>
      <c r="G3" s="9">
        <v>1250</v>
      </c>
      <c r="H3" s="9">
        <f>F3*G3</f>
        <v>1250</v>
      </c>
      <c r="I3" s="9" t="s">
        <v>291</v>
      </c>
      <c r="J3" s="9" t="s">
        <v>292</v>
      </c>
      <c r="K3" s="18"/>
      <c r="L3" s="19"/>
      <c r="M3" s="20"/>
      <c r="N3" s="21"/>
      <c r="O3" s="2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</row>
    <row r="4" ht="67.5" spans="1:15">
      <c r="A4" s="7">
        <v>3</v>
      </c>
      <c r="B4" s="8" t="s">
        <v>288</v>
      </c>
      <c r="C4" s="9">
        <v>24</v>
      </c>
      <c r="D4" s="9" t="s">
        <v>289</v>
      </c>
      <c r="E4" s="10" t="s">
        <v>294</v>
      </c>
      <c r="F4" s="9">
        <v>2</v>
      </c>
      <c r="G4" s="9">
        <v>300</v>
      </c>
      <c r="H4" s="9">
        <f>F4*G4</f>
        <v>600</v>
      </c>
      <c r="I4" s="9" t="s">
        <v>291</v>
      </c>
      <c r="J4" s="9" t="s">
        <v>292</v>
      </c>
      <c r="K4" s="18"/>
      <c r="L4" s="19"/>
      <c r="M4" s="20"/>
      <c r="N4" s="24"/>
      <c r="O4" s="22"/>
    </row>
    <row r="5" ht="67.5" spans="1:15">
      <c r="A5" s="7">
        <v>4</v>
      </c>
      <c r="B5" s="8" t="s">
        <v>288</v>
      </c>
      <c r="C5" s="9">
        <v>24</v>
      </c>
      <c r="D5" s="9" t="s">
        <v>289</v>
      </c>
      <c r="E5" s="11" t="s">
        <v>295</v>
      </c>
      <c r="F5" s="9">
        <v>1</v>
      </c>
      <c r="G5" s="9">
        <v>270</v>
      </c>
      <c r="H5" s="9">
        <f t="shared" ref="H5:H6" si="0">F5*G5</f>
        <v>270</v>
      </c>
      <c r="I5" s="9" t="s">
        <v>296</v>
      </c>
      <c r="J5" s="9" t="s">
        <v>292</v>
      </c>
      <c r="K5" s="18"/>
      <c r="L5" s="19"/>
      <c r="M5" s="20"/>
      <c r="N5" s="24"/>
      <c r="O5" s="22"/>
    </row>
    <row r="6" ht="82.5" spans="1:15">
      <c r="A6" s="7">
        <v>5</v>
      </c>
      <c r="B6" s="8" t="s">
        <v>297</v>
      </c>
      <c r="C6" s="9">
        <v>105</v>
      </c>
      <c r="D6" s="9" t="s">
        <v>298</v>
      </c>
      <c r="E6" s="11" t="s">
        <v>299</v>
      </c>
      <c r="F6" s="9">
        <v>2</v>
      </c>
      <c r="G6" s="9">
        <v>300</v>
      </c>
      <c r="H6" s="9">
        <f t="shared" si="0"/>
        <v>600</v>
      </c>
      <c r="I6" s="9" t="s">
        <v>300</v>
      </c>
      <c r="J6" s="9" t="s">
        <v>301</v>
      </c>
      <c r="K6" s="18"/>
      <c r="L6" s="19"/>
      <c r="M6" s="20"/>
      <c r="N6" s="24"/>
      <c r="O6" s="22"/>
    </row>
    <row r="7" spans="12:12">
      <c r="L7" s="2">
        <f>SUM(L2:L6)</f>
        <v>0</v>
      </c>
    </row>
    <row r="8" spans="2:5">
      <c r="B8" s="9" t="s">
        <v>302</v>
      </c>
      <c r="C8" s="9"/>
      <c r="D8" s="12">
        <v>43888</v>
      </c>
      <c r="E8" s="9" t="s">
        <v>303</v>
      </c>
    </row>
    <row r="10" spans="2:2">
      <c r="B10" s="13" t="s">
        <v>304</v>
      </c>
    </row>
    <row r="12" spans="2:2">
      <c r="B12" s="1"/>
    </row>
  </sheetData>
  <hyperlinks>
    <hyperlink ref="E2" r:id="rId3" display="ПК 00425.044.0"/>
    <hyperlink ref="E4" r:id="rId3" display="3-43208"/>
    <hyperlink ref="E5" r:id="rId3" display="М-13718 п.6"/>
    <hyperlink ref="E6" r:id="rId3" display="В-391326"/>
    <hyperlink ref="E3" r:id="rId3" display="ПК 00425.045.0"/>
  </hyperlinks>
  <pageMargins left="0.7" right="0.7" top="0.75" bottom="0.75" header="0.3" footer="0.3"/>
  <pageSetup paperSize="9" orientation="portrait" horizontalDpi="1200" verticalDpi="12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Materials</vt:lpstr>
      <vt:lpstr>Inquiry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益其人</cp:lastModifiedBy>
  <dcterms:created xsi:type="dcterms:W3CDTF">2018-06-08T06:32:00Z</dcterms:created>
  <dcterms:modified xsi:type="dcterms:W3CDTF">2020-03-30T03:41:18Z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