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<sst xmlns="http://schemas.openxmlformats.org/spreadsheetml/2006/main" count="92" uniqueCount="56">
  <si>
    <t>保 温 油 漆 采 购</t>
  </si>
  <si>
    <t>工程名称</t>
  </si>
  <si>
    <t>年产25万吨环保粘合剂和涂料系列产品建设项目（一期）</t>
  </si>
  <si>
    <t>询价日期</t>
  </si>
  <si>
    <t>2021.03.05</t>
  </si>
  <si>
    <t>序号</t>
  </si>
  <si>
    <t>名称</t>
  </si>
  <si>
    <t>规格型号</t>
  </si>
  <si>
    <t>材质</t>
  </si>
  <si>
    <t>数量</t>
  </si>
  <si>
    <t>单位</t>
  </si>
  <si>
    <t>单重（Kg）</t>
  </si>
  <si>
    <t>总重</t>
  </si>
  <si>
    <t>单价</t>
  </si>
  <si>
    <t>合价</t>
  </si>
  <si>
    <t>备注</t>
  </si>
  <si>
    <t>一</t>
  </si>
  <si>
    <t>保温</t>
  </si>
  <si>
    <t>硅酸铝纤维管壳</t>
  </si>
  <si>
    <t>20 δ=40</t>
  </si>
  <si>
    <t>米</t>
  </si>
  <si>
    <t>25 δ=40</t>
  </si>
  <si>
    <t>32 δ=40</t>
  </si>
  <si>
    <t>45 δ=40</t>
  </si>
  <si>
    <t>50 δ=50</t>
  </si>
  <si>
    <t>65 δ=50</t>
  </si>
  <si>
    <t>80 δ=50</t>
  </si>
  <si>
    <t>100 δ=50</t>
  </si>
  <si>
    <t>125 δ=50</t>
  </si>
  <si>
    <t>150 δ=50</t>
  </si>
  <si>
    <t>设备保温</t>
  </si>
  <si>
    <t>硅酸铝纤维板</t>
  </si>
  <si>
    <t>㎡</t>
  </si>
  <si>
    <t>二</t>
  </si>
  <si>
    <t>外保护层</t>
  </si>
  <si>
    <t>管道保温保护层</t>
  </si>
  <si>
    <t>镀锌铁皮 δ=0.5</t>
  </si>
  <si>
    <t>设备保温保护层</t>
  </si>
  <si>
    <t>铝皮   δ=0.5</t>
  </si>
  <si>
    <t>三</t>
  </si>
  <si>
    <t>油漆</t>
  </si>
  <si>
    <t>环氧富锌底漆</t>
  </si>
  <si>
    <t>环氧富锌</t>
  </si>
  <si>
    <t>管道</t>
  </si>
  <si>
    <t>环氧云铁防锈漆</t>
  </si>
  <si>
    <t>环氧云铁</t>
  </si>
  <si>
    <t>脂肪族聚氨酯面漆</t>
  </si>
  <si>
    <t>脂肪族聚氨酯</t>
  </si>
  <si>
    <t>有机硅耐热漆(底漆)</t>
  </si>
  <si>
    <t>有机硅耐热漆</t>
  </si>
  <si>
    <t>有机硅耐热漆(面漆)</t>
  </si>
  <si>
    <t>设备</t>
  </si>
  <si>
    <t>支架油漆</t>
  </si>
  <si>
    <t>电气支架</t>
  </si>
  <si>
    <t>汇总价</t>
  </si>
  <si>
    <t>说明：
【1】报价含税及运输至现场；
【2】交货地点：滁州市明光市水性涂料产业园滁州都铂新材料科技有限公司；
【3】询价截止时间：2021.03.15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</si>
</sst>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76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/>
    <xf numFmtId="0" fontId="2" fillId="0" borderId="11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topLeftCell="A13" workbookViewId="0">
      <selection activeCell="K14" sqref="K14"/>
    </sheetView>
  </sheetViews>
  <sheetFormatPr defaultColWidth="8.91666666666667" defaultRowHeight="13.5"/>
  <cols>
    <col min="1" max="1" width="4.375" style="4" customWidth="1"/>
    <col min="2" max="2" width="22.625" style="4" customWidth="1"/>
    <col min="3" max="3" width="19.75" style="4" customWidth="1"/>
    <col min="4" max="4" width="8" style="4" customWidth="1"/>
    <col min="5" max="5" width="7.375" style="4" customWidth="1"/>
    <col min="6" max="6" width="4.5" style="4" customWidth="1"/>
    <col min="7" max="8" width="9.25" style="4" customWidth="1"/>
    <col min="9" max="9" width="6.875" style="4" customWidth="1"/>
    <col min="10" max="10" width="7.75" style="4" customWidth="1"/>
    <col min="11" max="11" width="25.5" style="3" customWidth="1"/>
    <col min="12" max="16381" width="8.91666666666667" style="3"/>
    <col min="16382" max="16384" width="8.91666666666667" style="5"/>
  </cols>
  <sheetData>
    <row r="1" s="1" customFormat="1" ht="21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31"/>
    </row>
    <row r="2" s="1" customFormat="1" ht="21" customHeight="1" spans="1:11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32" t="s">
        <v>4</v>
      </c>
      <c r="J2" s="33"/>
      <c r="K2" s="34"/>
    </row>
    <row r="3" s="1" customFormat="1" ht="18" customHeight="1" spans="1:11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0" t="s">
        <v>13</v>
      </c>
      <c r="J3" s="10" t="s">
        <v>14</v>
      </c>
      <c r="K3" s="35" t="s">
        <v>15</v>
      </c>
    </row>
    <row r="4" s="2" customFormat="1" ht="15" customHeight="1" spans="1:11">
      <c r="A4" s="12" t="s">
        <v>16</v>
      </c>
      <c r="B4" s="13" t="s">
        <v>17</v>
      </c>
      <c r="C4" s="13"/>
      <c r="D4" s="13"/>
      <c r="E4" s="13"/>
      <c r="F4" s="13"/>
      <c r="G4" s="13"/>
      <c r="H4" s="13"/>
      <c r="I4" s="13"/>
      <c r="J4" s="13"/>
      <c r="K4" s="36"/>
    </row>
    <row r="5" s="2" customFormat="1" ht="15" customHeight="1" spans="1:11">
      <c r="A5" s="14"/>
      <c r="B5" s="14" t="s">
        <v>18</v>
      </c>
      <c r="C5" s="14" t="s">
        <v>19</v>
      </c>
      <c r="D5" s="14"/>
      <c r="E5" s="15">
        <v>342.1</v>
      </c>
      <c r="F5" s="16" t="s">
        <v>20</v>
      </c>
      <c r="G5" s="16"/>
      <c r="H5" s="15"/>
      <c r="I5" s="16"/>
      <c r="J5" s="16">
        <f t="shared" ref="J5:J14" si="0">I5*E5</f>
        <v>0</v>
      </c>
      <c r="K5" s="37"/>
    </row>
    <row r="6" s="2" customFormat="1" ht="15" customHeight="1" spans="1:11">
      <c r="A6" s="14"/>
      <c r="B6" s="14" t="s">
        <v>18</v>
      </c>
      <c r="C6" s="14" t="s">
        <v>21</v>
      </c>
      <c r="D6" s="14"/>
      <c r="E6" s="15">
        <v>26.4</v>
      </c>
      <c r="F6" s="16" t="s">
        <v>20</v>
      </c>
      <c r="G6" s="16"/>
      <c r="H6" s="15"/>
      <c r="I6" s="16"/>
      <c r="J6" s="16">
        <f t="shared" si="0"/>
        <v>0</v>
      </c>
      <c r="K6" s="37"/>
    </row>
    <row r="7" s="2" customFormat="1" ht="15" customHeight="1" spans="1:11">
      <c r="A7" s="14"/>
      <c r="B7" s="14" t="s">
        <v>18</v>
      </c>
      <c r="C7" s="14" t="s">
        <v>22</v>
      </c>
      <c r="D7" s="14"/>
      <c r="E7" s="15">
        <v>66</v>
      </c>
      <c r="F7" s="16" t="s">
        <v>20</v>
      </c>
      <c r="G7" s="16"/>
      <c r="H7" s="15"/>
      <c r="I7" s="16"/>
      <c r="J7" s="16">
        <f t="shared" si="0"/>
        <v>0</v>
      </c>
      <c r="K7" s="37"/>
    </row>
    <row r="8" s="2" customFormat="1" ht="15" customHeight="1" spans="1:11">
      <c r="A8" s="14"/>
      <c r="B8" s="14" t="s">
        <v>18</v>
      </c>
      <c r="C8" s="14" t="s">
        <v>23</v>
      </c>
      <c r="D8" s="14"/>
      <c r="E8" s="15">
        <v>148.5</v>
      </c>
      <c r="F8" s="16" t="s">
        <v>20</v>
      </c>
      <c r="G8" s="16"/>
      <c r="H8" s="15"/>
      <c r="I8" s="16"/>
      <c r="J8" s="16">
        <f t="shared" si="0"/>
        <v>0</v>
      </c>
      <c r="K8" s="37"/>
    </row>
    <row r="9" s="2" customFormat="1" ht="15" customHeight="1" spans="1:11">
      <c r="A9" s="14"/>
      <c r="B9" s="14" t="s">
        <v>18</v>
      </c>
      <c r="C9" s="14" t="s">
        <v>24</v>
      </c>
      <c r="D9" s="14"/>
      <c r="E9" s="15">
        <v>1430</v>
      </c>
      <c r="F9" s="16" t="s">
        <v>20</v>
      </c>
      <c r="G9" s="16"/>
      <c r="H9" s="15"/>
      <c r="I9" s="16"/>
      <c r="J9" s="16">
        <f t="shared" si="0"/>
        <v>0</v>
      </c>
      <c r="K9" s="37"/>
    </row>
    <row r="10" s="2" customFormat="1" ht="15" customHeight="1" spans="1:11">
      <c r="A10" s="14"/>
      <c r="B10" s="14" t="s">
        <v>18</v>
      </c>
      <c r="C10" s="14" t="s">
        <v>25</v>
      </c>
      <c r="D10" s="14"/>
      <c r="E10" s="15">
        <v>3162.5</v>
      </c>
      <c r="F10" s="16" t="s">
        <v>20</v>
      </c>
      <c r="G10" s="16"/>
      <c r="H10" s="15"/>
      <c r="I10" s="16"/>
      <c r="J10" s="16">
        <f t="shared" si="0"/>
        <v>0</v>
      </c>
      <c r="K10" s="37"/>
    </row>
    <row r="11" s="2" customFormat="1" ht="15" customHeight="1" spans="1:11">
      <c r="A11" s="14"/>
      <c r="B11" s="14" t="s">
        <v>18</v>
      </c>
      <c r="C11" s="14" t="s">
        <v>26</v>
      </c>
      <c r="D11" s="14"/>
      <c r="E11" s="15">
        <v>143</v>
      </c>
      <c r="F11" s="16" t="s">
        <v>20</v>
      </c>
      <c r="G11" s="16"/>
      <c r="H11" s="15"/>
      <c r="I11" s="16"/>
      <c r="J11" s="16">
        <f t="shared" si="0"/>
        <v>0</v>
      </c>
      <c r="K11" s="37"/>
    </row>
    <row r="12" s="2" customFormat="1" ht="15" customHeight="1" spans="1:11">
      <c r="A12" s="14"/>
      <c r="B12" s="14" t="s">
        <v>18</v>
      </c>
      <c r="C12" s="14" t="s">
        <v>27</v>
      </c>
      <c r="D12" s="14"/>
      <c r="E12" s="15">
        <v>133.1</v>
      </c>
      <c r="F12" s="16" t="s">
        <v>20</v>
      </c>
      <c r="G12" s="16"/>
      <c r="H12" s="15"/>
      <c r="I12" s="16"/>
      <c r="J12" s="16">
        <f t="shared" si="0"/>
        <v>0</v>
      </c>
      <c r="K12" s="37"/>
    </row>
    <row r="13" s="2" customFormat="1" ht="15" customHeight="1" spans="1:11">
      <c r="A13" s="14"/>
      <c r="B13" s="14" t="s">
        <v>18</v>
      </c>
      <c r="C13" s="14" t="s">
        <v>28</v>
      </c>
      <c r="D13" s="14"/>
      <c r="E13" s="15">
        <v>231</v>
      </c>
      <c r="F13" s="16" t="s">
        <v>20</v>
      </c>
      <c r="G13" s="16"/>
      <c r="H13" s="15"/>
      <c r="I13" s="16"/>
      <c r="J13" s="16">
        <f t="shared" si="0"/>
        <v>0</v>
      </c>
      <c r="K13" s="37"/>
    </row>
    <row r="14" s="2" customFormat="1" ht="15" customHeight="1" spans="1:11">
      <c r="A14" s="14"/>
      <c r="B14" s="14" t="s">
        <v>18</v>
      </c>
      <c r="C14" s="14" t="s">
        <v>29</v>
      </c>
      <c r="D14" s="14"/>
      <c r="E14" s="15">
        <v>1959.1</v>
      </c>
      <c r="F14" s="16" t="s">
        <v>20</v>
      </c>
      <c r="G14" s="16"/>
      <c r="H14" s="15"/>
      <c r="I14" s="16"/>
      <c r="J14" s="16">
        <f t="shared" si="0"/>
        <v>0</v>
      </c>
      <c r="K14" s="37"/>
    </row>
    <row r="15" s="2" customFormat="1" ht="15" customHeight="1" spans="1:11">
      <c r="A15" s="14"/>
      <c r="B15" s="17" t="s">
        <v>30</v>
      </c>
      <c r="C15" s="17" t="s">
        <v>31</v>
      </c>
      <c r="D15" s="18"/>
      <c r="E15" s="19">
        <v>343</v>
      </c>
      <c r="F15" s="19" t="s">
        <v>32</v>
      </c>
      <c r="G15" s="16"/>
      <c r="H15" s="15"/>
      <c r="I15" s="16"/>
      <c r="J15" s="16"/>
      <c r="K15" s="37"/>
    </row>
    <row r="16" s="2" customFormat="1" ht="15" customHeight="1" spans="1:11">
      <c r="A16" s="20" t="s">
        <v>33</v>
      </c>
      <c r="B16" s="20" t="s">
        <v>34</v>
      </c>
      <c r="C16" s="20"/>
      <c r="D16" s="20"/>
      <c r="E16" s="21"/>
      <c r="F16" s="22"/>
      <c r="G16" s="22"/>
      <c r="H16" s="21"/>
      <c r="I16" s="22"/>
      <c r="J16" s="22"/>
      <c r="K16" s="38"/>
    </row>
    <row r="17" s="2" customFormat="1" ht="15" customHeight="1" spans="1:11">
      <c r="A17" s="14"/>
      <c r="B17" s="14" t="s">
        <v>35</v>
      </c>
      <c r="C17" s="14" t="s">
        <v>36</v>
      </c>
      <c r="D17" s="14"/>
      <c r="E17" s="15">
        <v>10257.5</v>
      </c>
      <c r="F17" s="16" t="s">
        <v>32</v>
      </c>
      <c r="G17" s="16"/>
      <c r="H17" s="15"/>
      <c r="I17" s="16"/>
      <c r="J17" s="16">
        <f t="shared" ref="J17:J28" si="1">I17*E17</f>
        <v>0</v>
      </c>
      <c r="K17" s="37"/>
    </row>
    <row r="18" s="2" customFormat="1" ht="15" customHeight="1" spans="1:11">
      <c r="A18" s="14"/>
      <c r="B18" s="18" t="s">
        <v>37</v>
      </c>
      <c r="C18" s="18" t="s">
        <v>38</v>
      </c>
      <c r="D18" s="18"/>
      <c r="E18" s="19">
        <v>3486</v>
      </c>
      <c r="F18" s="19" t="s">
        <v>32</v>
      </c>
      <c r="G18" s="16"/>
      <c r="H18" s="15"/>
      <c r="I18" s="16"/>
      <c r="J18" s="16">
        <f t="shared" si="1"/>
        <v>0</v>
      </c>
      <c r="K18" s="37"/>
    </row>
    <row r="19" s="2" customFormat="1" ht="15" customHeight="1" spans="1:11">
      <c r="A19" s="20" t="s">
        <v>39</v>
      </c>
      <c r="B19" s="20" t="s">
        <v>40</v>
      </c>
      <c r="C19" s="20"/>
      <c r="D19" s="20"/>
      <c r="E19" s="22"/>
      <c r="F19" s="22"/>
      <c r="G19" s="22"/>
      <c r="H19" s="21"/>
      <c r="I19" s="22"/>
      <c r="J19" s="22"/>
      <c r="K19" s="38"/>
    </row>
    <row r="20" s="2" customFormat="1" ht="15" customHeight="1" spans="1:11">
      <c r="A20" s="14"/>
      <c r="B20" s="14" t="s">
        <v>41</v>
      </c>
      <c r="C20" s="14" t="s">
        <v>42</v>
      </c>
      <c r="D20" s="14"/>
      <c r="E20" s="15">
        <v>2860</v>
      </c>
      <c r="F20" s="16" t="s">
        <v>32</v>
      </c>
      <c r="G20" s="16"/>
      <c r="H20" s="15"/>
      <c r="I20" s="16"/>
      <c r="J20" s="16">
        <f t="shared" si="1"/>
        <v>0</v>
      </c>
      <c r="K20" s="39" t="s">
        <v>43</v>
      </c>
    </row>
    <row r="21" s="2" customFormat="1" ht="15" customHeight="1" spans="1:11">
      <c r="A21" s="14"/>
      <c r="B21" s="14" t="s">
        <v>44</v>
      </c>
      <c r="C21" s="14" t="s">
        <v>45</v>
      </c>
      <c r="D21" s="14"/>
      <c r="E21" s="15">
        <v>2860</v>
      </c>
      <c r="F21" s="16" t="s">
        <v>32</v>
      </c>
      <c r="G21" s="16"/>
      <c r="H21" s="15"/>
      <c r="I21" s="16"/>
      <c r="J21" s="16">
        <f t="shared" si="1"/>
        <v>0</v>
      </c>
      <c r="K21" s="40"/>
    </row>
    <row r="22" s="2" customFormat="1" ht="15" customHeight="1" spans="1:11">
      <c r="A22" s="14"/>
      <c r="B22" s="14" t="s">
        <v>46</v>
      </c>
      <c r="C22" s="14" t="s">
        <v>47</v>
      </c>
      <c r="D22" s="14"/>
      <c r="E22" s="15">
        <v>5720</v>
      </c>
      <c r="F22" s="16" t="s">
        <v>32</v>
      </c>
      <c r="G22" s="16"/>
      <c r="H22" s="15"/>
      <c r="I22" s="16"/>
      <c r="J22" s="16">
        <f t="shared" si="1"/>
        <v>0</v>
      </c>
      <c r="K22" s="40"/>
    </row>
    <row r="23" s="2" customFormat="1" ht="15" customHeight="1" spans="1:11">
      <c r="A23" s="14"/>
      <c r="B23" s="14" t="s">
        <v>48</v>
      </c>
      <c r="C23" s="14" t="s">
        <v>49</v>
      </c>
      <c r="D23" s="14"/>
      <c r="E23" s="15">
        <v>1496</v>
      </c>
      <c r="F23" s="16" t="s">
        <v>32</v>
      </c>
      <c r="G23" s="16"/>
      <c r="H23" s="15"/>
      <c r="I23" s="16"/>
      <c r="J23" s="16">
        <f t="shared" si="1"/>
        <v>0</v>
      </c>
      <c r="K23" s="40"/>
    </row>
    <row r="24" s="2" customFormat="1" ht="15" customHeight="1" spans="1:11">
      <c r="A24" s="14"/>
      <c r="B24" s="14" t="s">
        <v>50</v>
      </c>
      <c r="C24" s="14" t="s">
        <v>49</v>
      </c>
      <c r="D24" s="14"/>
      <c r="E24" s="15">
        <v>1496</v>
      </c>
      <c r="F24" s="16" t="s">
        <v>32</v>
      </c>
      <c r="G24" s="16"/>
      <c r="H24" s="15"/>
      <c r="I24" s="16"/>
      <c r="J24" s="16">
        <f t="shared" si="1"/>
        <v>0</v>
      </c>
      <c r="K24" s="41"/>
    </row>
    <row r="25" s="2" customFormat="1" ht="15" customHeight="1" spans="1:11">
      <c r="A25" s="14"/>
      <c r="B25" s="18" t="s">
        <v>41</v>
      </c>
      <c r="C25" s="18" t="s">
        <v>42</v>
      </c>
      <c r="D25" s="18"/>
      <c r="E25" s="19">
        <v>966</v>
      </c>
      <c r="F25" s="19" t="s">
        <v>32</v>
      </c>
      <c r="G25" s="16"/>
      <c r="H25" s="15"/>
      <c r="I25" s="16"/>
      <c r="J25" s="16">
        <f t="shared" si="1"/>
        <v>0</v>
      </c>
      <c r="K25" s="39" t="s">
        <v>51</v>
      </c>
    </row>
    <row r="26" s="2" customFormat="1" ht="15" customHeight="1" spans="1:11">
      <c r="A26" s="14"/>
      <c r="B26" s="18" t="s">
        <v>44</v>
      </c>
      <c r="C26" s="18" t="s">
        <v>45</v>
      </c>
      <c r="D26" s="18"/>
      <c r="E26" s="19">
        <v>966</v>
      </c>
      <c r="F26" s="19" t="s">
        <v>32</v>
      </c>
      <c r="G26" s="16"/>
      <c r="H26" s="15"/>
      <c r="I26" s="16"/>
      <c r="J26" s="16">
        <f t="shared" si="1"/>
        <v>0</v>
      </c>
      <c r="K26" s="40"/>
    </row>
    <row r="27" s="2" customFormat="1" ht="15" customHeight="1" spans="1:11">
      <c r="A27" s="14"/>
      <c r="B27" s="18" t="s">
        <v>46</v>
      </c>
      <c r="C27" s="18" t="s">
        <v>47</v>
      </c>
      <c r="D27" s="18"/>
      <c r="E27" s="19">
        <v>2982</v>
      </c>
      <c r="F27" s="19" t="s">
        <v>32</v>
      </c>
      <c r="G27" s="16"/>
      <c r="H27" s="15"/>
      <c r="I27" s="16"/>
      <c r="J27" s="16">
        <f t="shared" si="1"/>
        <v>0</v>
      </c>
      <c r="K27" s="41"/>
    </row>
    <row r="28" s="2" customFormat="1" ht="15" customHeight="1" spans="1:11">
      <c r="A28" s="14"/>
      <c r="B28" s="23" t="s">
        <v>52</v>
      </c>
      <c r="C28" s="23"/>
      <c r="D28" s="23"/>
      <c r="E28" s="24">
        <v>948</v>
      </c>
      <c r="F28" s="24" t="s">
        <v>32</v>
      </c>
      <c r="G28" s="24"/>
      <c r="H28" s="15"/>
      <c r="I28" s="16"/>
      <c r="J28" s="16">
        <f t="shared" si="1"/>
        <v>0</v>
      </c>
      <c r="K28" s="37" t="s">
        <v>53</v>
      </c>
    </row>
    <row r="29" s="3" customFormat="1" ht="21" customHeight="1" spans="1:11">
      <c r="A29" s="25"/>
      <c r="B29" s="26" t="s">
        <v>54</v>
      </c>
      <c r="C29" s="25"/>
      <c r="D29" s="25"/>
      <c r="E29" s="26">
        <f t="shared" ref="E29:J29" si="2">SUM(E5:E28)</f>
        <v>42022.2</v>
      </c>
      <c r="F29" s="25"/>
      <c r="G29" s="25"/>
      <c r="H29" s="27">
        <f t="shared" si="2"/>
        <v>0</v>
      </c>
      <c r="I29" s="25"/>
      <c r="J29" s="26">
        <f t="shared" si="2"/>
        <v>0</v>
      </c>
      <c r="K29" s="42"/>
    </row>
    <row r="30" s="3" customFormat="1" ht="58" customHeight="1" spans="1:11">
      <c r="A30" s="28" t="s">
        <v>55</v>
      </c>
      <c r="B30" s="29"/>
      <c r="C30" s="29"/>
      <c r="D30" s="29"/>
      <c r="E30" s="29"/>
      <c r="F30" s="29"/>
      <c r="G30" s="29"/>
      <c r="H30" s="29"/>
      <c r="I30" s="29"/>
      <c r="J30" s="29"/>
      <c r="K30" s="43"/>
    </row>
    <row r="31" s="3" customFormat="1" ht="12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="3" customFormat="1" ht="1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="3" customFormat="1" ht="12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="3" customFormat="1" ht="12" spans="1:10">
      <c r="A34" s="4"/>
      <c r="B34" s="4"/>
      <c r="C34" s="4"/>
      <c r="D34" s="4"/>
      <c r="E34" s="30"/>
      <c r="F34" s="4"/>
      <c r="G34" s="4"/>
      <c r="H34" s="4"/>
      <c r="I34" s="4"/>
      <c r="J34" s="4"/>
    </row>
  </sheetData>
  <mergeCells count="7">
    <mergeCell ref="A1:K1"/>
    <mergeCell ref="A2:B2"/>
    <mergeCell ref="C2:G2"/>
    <mergeCell ref="I2:J2"/>
    <mergeCell ref="A30:K30"/>
    <mergeCell ref="K20:K24"/>
    <mergeCell ref="K25:K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2021-03-06T11:32:26Z</dcterms:created>
  <dcterms:modified xsi:type="dcterms:W3CDTF">2021-03-06T11:33:10Z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