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Administrator\Desktop\2020年1月份常规物料\"/>
    </mc:Choice>
  </mc:AlternateContent>
  <bookViews>
    <workbookView xWindow="360" yWindow="90" windowWidth="28035" windowHeight="1234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Sheet1!$A$2:$K$18</definedName>
  </definedNames>
  <calcPr calcId="152511"/>
</workbook>
</file>

<file path=xl/calcChain.xml><?xml version="1.0" encoding="utf-8"?>
<calcChain xmlns="http://schemas.openxmlformats.org/spreadsheetml/2006/main">
  <c r="J28" i="1" l="1"/>
  <c r="J29" i="1" s="1"/>
  <c r="J30" i="1" s="1"/>
</calcChain>
</file>

<file path=xl/sharedStrings.xml><?xml version="1.0" encoding="utf-8"?>
<sst xmlns="http://schemas.openxmlformats.org/spreadsheetml/2006/main" count="158" uniqueCount="96">
  <si>
    <t>项目名称</t>
  </si>
  <si>
    <t>规格</t>
  </si>
  <si>
    <t>数量</t>
  </si>
  <si>
    <t>单位</t>
  </si>
  <si>
    <t>面积</t>
  </si>
  <si>
    <t>单价</t>
  </si>
  <si>
    <t>金额</t>
  </si>
  <si>
    <t>备注</t>
  </si>
  <si>
    <t>印刷</t>
  </si>
  <si>
    <t>无碳复写三联单</t>
  </si>
  <si>
    <t>汽车装饰单-无碳复写三联单30本</t>
  </si>
  <si>
    <t>0.148 * 0.21</t>
  </si>
  <si>
    <t>30</t>
  </si>
  <si>
    <t>无碳复写两联单</t>
  </si>
  <si>
    <t>出库单-无碳复写两联单20本</t>
  </si>
  <si>
    <t>0.145 * 0.21</t>
  </si>
  <si>
    <t>20</t>
  </si>
  <si>
    <t>索赔保养提示-无碳复写两联单打号5本</t>
  </si>
  <si>
    <t>0.42 * 0.297</t>
  </si>
  <si>
    <t>5</t>
  </si>
  <si>
    <t>喷绘</t>
  </si>
  <si>
    <t>黑胶车贴</t>
  </si>
  <si>
    <t>延长保险价格表零部件补丁-黑胶车贴</t>
  </si>
  <si>
    <t>0.63 * 0.61</t>
  </si>
  <si>
    <t>1</t>
  </si>
  <si>
    <t>0.38</t>
  </si>
  <si>
    <t xml:space="preserve">绢丝布 </t>
  </si>
  <si>
    <t>迎新春活动-绢丝布</t>
  </si>
  <si>
    <t>5.21 * 1.5</t>
  </si>
  <si>
    <t>7.82</t>
  </si>
  <si>
    <t>可转移(无痕背胶）</t>
  </si>
  <si>
    <t>迎新春活动-可转移</t>
  </si>
  <si>
    <t>0.9 * 0.6</t>
  </si>
  <si>
    <t>7</t>
  </si>
  <si>
    <t>3.78</t>
  </si>
  <si>
    <t>常用工时、材料价格公示-绢丝布</t>
  </si>
  <si>
    <t>4.21 * 1.45</t>
  </si>
  <si>
    <t>6.1</t>
  </si>
  <si>
    <t>雕刻</t>
  </si>
  <si>
    <t>银拉丝双色板正喷</t>
  </si>
  <si>
    <t>A4-银拉丝双色板正喷</t>
  </si>
  <si>
    <t>0.44 * 0.14</t>
  </si>
  <si>
    <t>国标5mm白色亚克力正喷</t>
  </si>
  <si>
    <t>e-tron-国标5mm白色亚克力</t>
  </si>
  <si>
    <t>银拉丝双色板</t>
  </si>
  <si>
    <t>2</t>
  </si>
  <si>
    <t>250克亚粉复膜压痕</t>
  </si>
  <si>
    <t>年会邀请函-250克亚粉复膜压痕</t>
  </si>
  <si>
    <t>0.26 * 0.26</t>
  </si>
  <si>
    <t>立牌-黑胶车贴</t>
  </si>
  <si>
    <t>0.72 * 1.92</t>
  </si>
  <si>
    <t>2.76</t>
  </si>
  <si>
    <t>背胶表冷板</t>
  </si>
  <si>
    <t>忠诚客户送保养-背胶表冷板</t>
  </si>
  <si>
    <t>0.42 * 0.3</t>
  </si>
  <si>
    <t>10</t>
  </si>
  <si>
    <t>1.26</t>
  </si>
  <si>
    <t>背胶</t>
  </si>
  <si>
    <t>臂贴-背胶板裁机裁</t>
  </si>
  <si>
    <t>0.6 * 1.2</t>
  </si>
  <si>
    <t>1.44</t>
  </si>
  <si>
    <t>m²</t>
    <phoneticPr fontId="1" type="noConversion"/>
  </si>
  <si>
    <t>本</t>
    <phoneticPr fontId="1" type="noConversion"/>
  </si>
  <si>
    <t>0.44 * 0.140.52 * 0.14</t>
    <phoneticPr fontId="1" type="noConversion"/>
  </si>
  <si>
    <t>套</t>
    <phoneticPr fontId="1" type="noConversion"/>
  </si>
  <si>
    <t>张</t>
    <phoneticPr fontId="1" type="noConversion"/>
  </si>
  <si>
    <t>序号</t>
  </si>
  <si>
    <t>材料</t>
  </si>
  <si>
    <t>内容</t>
  </si>
  <si>
    <t>小计</t>
  </si>
  <si>
    <t>税金</t>
  </si>
  <si>
    <t>合计</t>
  </si>
  <si>
    <t>新疆新奥1月零散制作结算单</t>
    <phoneticPr fontId="1" type="noConversion"/>
  </si>
  <si>
    <t>人工</t>
    <phoneticPr fontId="1" type="noConversion"/>
  </si>
  <si>
    <t>运费</t>
    <phoneticPr fontId="1" type="noConversion"/>
  </si>
  <si>
    <t>人</t>
    <phoneticPr fontId="1" type="noConversion"/>
  </si>
  <si>
    <t>趟</t>
    <phoneticPr fontId="1" type="noConversion"/>
  </si>
  <si>
    <t>安装人工</t>
    <phoneticPr fontId="1" type="noConversion"/>
  </si>
  <si>
    <t>物料运费</t>
    <phoneticPr fontId="1" type="noConversion"/>
  </si>
  <si>
    <t>服务物料安装人工</t>
    <phoneticPr fontId="1" type="noConversion"/>
  </si>
  <si>
    <t>服务物料安装运费</t>
    <phoneticPr fontId="1" type="noConversion"/>
  </si>
  <si>
    <t>透明背胶</t>
  </si>
  <si>
    <t>窗花-透明背胶</t>
  </si>
  <si>
    <t>0.35 * 0.35</t>
  </si>
  <si>
    <t>地贴-普通户外车贴复地板膜</t>
  </si>
  <si>
    <t>6.9 * 6.9</t>
  </si>
  <si>
    <t xml:space="preserve">斜坡墙-绢丝布 </t>
  </si>
  <si>
    <t>6 * 3.4</t>
  </si>
  <si>
    <t>前台贴-可转移</t>
  </si>
  <si>
    <t>5.6 * 0.71</t>
  </si>
  <si>
    <t>普通户外车贴复地板膜</t>
    <phoneticPr fontId="1" type="noConversion"/>
  </si>
  <si>
    <r>
      <rPr>
        <sz val="9"/>
        <rFont val="宋体"/>
        <family val="3"/>
        <charset val="134"/>
      </rPr>
      <t>车铭牌</t>
    </r>
    <r>
      <rPr>
        <sz val="9"/>
        <rFont val="Tahoma"/>
        <family val="2"/>
      </rPr>
      <t>—</t>
    </r>
    <r>
      <rPr>
        <sz val="9"/>
        <rFont val="宋体"/>
        <family val="3"/>
        <charset val="134"/>
      </rPr>
      <t>银拉丝双色板</t>
    </r>
    <r>
      <rPr>
        <sz val="9"/>
        <rFont val="Tahoma"/>
        <family val="2"/>
      </rPr>
      <t>Q5L</t>
    </r>
    <phoneticPr fontId="1" type="noConversion"/>
  </si>
  <si>
    <t>售后三月春季关爱活动窗贴</t>
  </si>
  <si>
    <t>售后三月春季关爱活动桌贴</t>
    <phoneticPr fontId="1" type="noConversion"/>
  </si>
  <si>
    <t>可转移(无痕背胶）</t>
    <phoneticPr fontId="1" type="noConversion"/>
  </si>
  <si>
    <t>请注明税金！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</si>
</sst>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1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color rgb="FF989898"/>
      <name val="Tahoma"/>
      <family val="2"/>
    </font>
    <font>
      <sz val="11"/>
      <color rgb="FF000000"/>
      <name val="黑体"/>
      <family val="3"/>
      <charset val="134"/>
    </font>
    <font>
      <sz val="11"/>
      <color indexed="9"/>
      <name val="黑体"/>
      <family val="3"/>
      <charset val="134"/>
    </font>
    <font>
      <b/>
      <sz val="11"/>
      <color theme="1"/>
      <name val="宋体"/>
      <family val="3"/>
      <charset val="134"/>
      <scheme val="minor"/>
    </font>
    <font>
      <b/>
      <sz val="22"/>
      <color rgb="FF000000"/>
      <name val="黑体"/>
      <family val="3"/>
      <charset val="134"/>
    </font>
    <font>
      <sz val="9"/>
      <color rgb="FF000000"/>
      <name val="宋体"/>
      <family val="2"/>
      <charset val="134"/>
      <scheme val="minor"/>
    </font>
    <font>
      <sz val="16"/>
      <color rgb="FF000000"/>
      <name val="黑体"/>
      <family val="3"/>
      <charset val="134"/>
    </font>
    <font>
      <sz val="9"/>
      <color rgb="FF000000"/>
      <name val="黑体"/>
      <family val="3"/>
      <charset val="134"/>
    </font>
    <font>
      <sz val="9"/>
      <name val="Tahoma"/>
      <family val="2"/>
    </font>
    <font>
      <sz val="9"/>
      <name val="宋体"/>
      <family val="3"/>
      <charset val="134"/>
    </font>
    <font>
      <b/>
      <sz val="11"/>
      <name val="宋体"/>
      <family val="3"/>
      <charset val="13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CC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5">
    <xf numFmtId="0" fontId="0" fillId="0" borderId="0">
      <alignment vertical="center"/>
    </xf>
    <xf numFmtId="0" fontId="3" fillId="2" borderId="0">
      <alignment horizontal="center" vertical="center"/>
    </xf>
    <xf numFmtId="0" fontId="3" fillId="2" borderId="0">
      <alignment horizontal="center" vertical="center"/>
    </xf>
    <xf numFmtId="0" fontId="3" fillId="2" borderId="0">
      <alignment horizontal="center" vertical="center"/>
    </xf>
    <xf numFmtId="0" fontId="6" fillId="4" borderId="0">
      <alignment horizontal="center" vertical="center"/>
    </xf>
    <xf numFmtId="0" fontId="7" fillId="0" borderId="0">
      <alignment horizontal="center" vertical="center"/>
    </xf>
    <xf numFmtId="0" fontId="7" fillId="0" borderId="0">
      <alignment horizontal="center" vertical="center"/>
    </xf>
    <xf numFmtId="0" fontId="7" fillId="0" borderId="0">
      <alignment horizontal="center" vertical="center"/>
    </xf>
    <xf numFmtId="0" fontId="7" fillId="0" borderId="0">
      <alignment horizontal="center" vertical="center"/>
    </xf>
    <xf numFmtId="0" fontId="3" fillId="0" borderId="0">
      <alignment horizontal="center" vertical="center"/>
    </xf>
    <xf numFmtId="0" fontId="3" fillId="0" borderId="0">
      <alignment horizontal="center" vertical="center"/>
    </xf>
    <xf numFmtId="0" fontId="3" fillId="0" borderId="0">
      <alignment horizontal="center" vertical="center"/>
    </xf>
    <xf numFmtId="0" fontId="8" fillId="5" borderId="0">
      <alignment horizontal="center" vertical="center"/>
    </xf>
    <xf numFmtId="0" fontId="9" fillId="0" borderId="0">
      <alignment horizontal="left" vertical="center"/>
    </xf>
    <xf numFmtId="0" fontId="9" fillId="0" borderId="0">
      <alignment horizontal="right" vertical="center"/>
    </xf>
  </cellStyleXfs>
  <cellXfs count="17">
    <xf numFmtId="0" fontId="0" fillId="0" borderId="0" xfId="0">
      <alignment vertical="center"/>
    </xf>
    <xf numFmtId="0" fontId="2" fillId="0" borderId="0" xfId="0" applyNumberFormat="1" applyFont="1" applyFill="1" applyBorder="1" applyAlignment="1" applyProtection="1">
      <alignment horizontal="left" vertical="top" wrapText="1"/>
    </xf>
    <xf numFmtId="0" fontId="4" fillId="3" borderId="1" xfId="1" quotePrefix="1" applyFont="1" applyFill="1" applyBorder="1" applyAlignment="1">
      <alignment horizontal="center" vertical="center" wrapText="1"/>
    </xf>
    <xf numFmtId="0" fontId="4" fillId="3" borderId="2" xfId="2" quotePrefix="1" applyFont="1" applyFill="1" applyBorder="1" applyAlignment="1">
      <alignment horizontal="center" vertical="center" wrapText="1"/>
    </xf>
    <xf numFmtId="0" fontId="4" fillId="3" borderId="3" xfId="3" quotePrefix="1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top" wrapText="1"/>
    </xf>
    <xf numFmtId="0" fontId="11" fillId="0" borderId="2" xfId="0" applyNumberFormat="1" applyFont="1" applyFill="1" applyBorder="1" applyAlignment="1" applyProtection="1">
      <alignment horizontal="center" vertical="top" wrapText="1"/>
    </xf>
    <xf numFmtId="0" fontId="10" fillId="0" borderId="2" xfId="0" applyNumberFormat="1" applyFont="1" applyFill="1" applyBorder="1" applyAlignment="1" applyProtection="1">
      <alignment horizontal="left" vertical="top" wrapText="1"/>
    </xf>
    <xf numFmtId="176" fontId="12" fillId="0" borderId="2" xfId="0" applyNumberFormat="1" applyFont="1" applyBorder="1" applyAlignment="1">
      <alignment horizontal="center" vertical="center" wrapText="1"/>
    </xf>
    <xf numFmtId="0" fontId="12" fillId="0" borderId="2" xfId="0" applyFont="1" applyBorder="1" applyAlignment="1">
      <alignment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9" fontId="12" fillId="0" borderId="1" xfId="0" applyNumberFormat="1" applyFont="1" applyBorder="1" applyAlignment="1">
      <alignment horizontal="center" vertical="center" wrapText="1"/>
    </xf>
    <xf numFmtId="9" fontId="12" fillId="0" borderId="3" xfId="0" applyNumberFormat="1" applyFont="1" applyBorder="1" applyAlignment="1">
      <alignment horizontal="center" vertical="center" wrapText="1"/>
    </xf>
    <xf numFmtId="9" fontId="12" fillId="0" borderId="5" xfId="0" applyNumberFormat="1" applyFont="1" applyBorder="1" applyAlignment="1">
      <alignment horizontal="center" vertical="center" wrapText="1"/>
    </xf>
    <xf numFmtId="0" fontId="5" fillId="0" borderId="4" xfId="0" quotePrefix="1" applyFont="1" applyBorder="1" applyAlignment="1">
      <alignment horizontal="center" vertical="center"/>
    </xf>
  </cellXfs>
  <cellStyles count="15">
    <cellStyle name="S0" xfId="1"/>
    <cellStyle name="S1" xfId="3"/>
    <cellStyle name="S10" xfId="11"/>
    <cellStyle name="S11" xfId="12"/>
    <cellStyle name="S12" xfId="13"/>
    <cellStyle name="S13" xfId="14"/>
    <cellStyle name="S2" xfId="2"/>
    <cellStyle name="S3" xfId="4"/>
    <cellStyle name="S4" xfId="5"/>
    <cellStyle name="S5" xfId="6"/>
    <cellStyle name="S6" xfId="7"/>
    <cellStyle name="S7" xfId="8"/>
    <cellStyle name="S8" xfId="9"/>
    <cellStyle name="S9" xfId="10"/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0"/>
  <sheetViews>
    <sheetView tabSelected="1" topLeftCell="A10" workbookViewId="0">
      <selection activeCell="E34" sqref="E34"/>
    </sheetView>
  </sheetViews>
  <sheetFormatPr defaultRowHeight="13.5"/>
  <cols>
    <col min="1" max="1" width="6.125" customWidth="1"/>
    <col min="3" max="3" width="21.625" customWidth="1"/>
    <col min="4" max="4" width="28.75" bestFit="1" customWidth="1"/>
    <col min="5" max="5" width="20" customWidth="1"/>
    <col min="6" max="6" width="6.375" customWidth="1"/>
    <col min="7" max="8" width="6.25" customWidth="1"/>
    <col min="9" max="9" width="6.5" customWidth="1"/>
    <col min="10" max="11" width="9.75" customWidth="1"/>
  </cols>
  <sheetData>
    <row r="1" spans="1:11" ht="27" customHeight="1">
      <c r="A1" s="16" t="s">
        <v>72</v>
      </c>
      <c r="B1" s="16"/>
      <c r="C1" s="16"/>
      <c r="D1" s="16"/>
      <c r="E1" s="16"/>
      <c r="F1" s="16"/>
      <c r="G1" s="16"/>
      <c r="H1" s="16"/>
      <c r="I1" s="16"/>
      <c r="J1" s="16"/>
      <c r="K1" s="16"/>
    </row>
    <row r="2" spans="1:11" s="1" customFormat="1" ht="20.25" customHeight="1">
      <c r="A2" s="2" t="s">
        <v>66</v>
      </c>
      <c r="B2" s="2" t="s">
        <v>0</v>
      </c>
      <c r="C2" s="2" t="s">
        <v>67</v>
      </c>
      <c r="D2" s="3" t="s">
        <v>68</v>
      </c>
      <c r="E2" s="4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3" t="s">
        <v>7</v>
      </c>
    </row>
    <row r="3" spans="1:11" s="1" customFormat="1" ht="20.25" customHeight="1">
      <c r="A3" s="5">
        <v>1</v>
      </c>
      <c r="B3" s="5" t="s">
        <v>8</v>
      </c>
      <c r="C3" s="5" t="s">
        <v>9</v>
      </c>
      <c r="D3" s="5" t="s">
        <v>10</v>
      </c>
      <c r="E3" s="5" t="s">
        <v>11</v>
      </c>
      <c r="F3" s="5" t="s">
        <v>12</v>
      </c>
      <c r="G3" s="6" t="s">
        <v>62</v>
      </c>
      <c r="H3" s="5"/>
      <c r="I3" s="5"/>
      <c r="J3" s="5"/>
      <c r="K3" s="7"/>
    </row>
    <row r="4" spans="1:11" s="1" customFormat="1" ht="20.25" customHeight="1">
      <c r="A4" s="5">
        <v>2</v>
      </c>
      <c r="B4" s="5" t="s">
        <v>8</v>
      </c>
      <c r="C4" s="5" t="s">
        <v>13</v>
      </c>
      <c r="D4" s="5" t="s">
        <v>14</v>
      </c>
      <c r="E4" s="5" t="s">
        <v>15</v>
      </c>
      <c r="F4" s="5" t="s">
        <v>16</v>
      </c>
      <c r="G4" s="5" t="s">
        <v>62</v>
      </c>
      <c r="H4" s="5"/>
      <c r="I4" s="5"/>
      <c r="J4" s="5"/>
      <c r="K4" s="5"/>
    </row>
    <row r="5" spans="1:11" s="1" customFormat="1" ht="20.25" customHeight="1">
      <c r="A5" s="5">
        <v>3</v>
      </c>
      <c r="B5" s="5" t="s">
        <v>8</v>
      </c>
      <c r="C5" s="5" t="s">
        <v>13</v>
      </c>
      <c r="D5" s="5" t="s">
        <v>17</v>
      </c>
      <c r="E5" s="5" t="s">
        <v>18</v>
      </c>
      <c r="F5" s="5" t="s">
        <v>19</v>
      </c>
      <c r="G5" s="5" t="s">
        <v>62</v>
      </c>
      <c r="H5" s="5"/>
      <c r="I5" s="5"/>
      <c r="J5" s="5"/>
      <c r="K5" s="5"/>
    </row>
    <row r="6" spans="1:11" s="1" customFormat="1" ht="20.25" customHeight="1">
      <c r="A6" s="5">
        <v>4</v>
      </c>
      <c r="B6" s="5" t="s">
        <v>20</v>
      </c>
      <c r="C6" s="5" t="s">
        <v>21</v>
      </c>
      <c r="D6" s="5" t="s">
        <v>22</v>
      </c>
      <c r="E6" s="5" t="s">
        <v>23</v>
      </c>
      <c r="F6" s="5" t="s">
        <v>24</v>
      </c>
      <c r="G6" s="5" t="s">
        <v>61</v>
      </c>
      <c r="H6" s="5" t="s">
        <v>25</v>
      </c>
      <c r="I6" s="5"/>
      <c r="J6" s="5"/>
      <c r="K6" s="5"/>
    </row>
    <row r="7" spans="1:11" s="1" customFormat="1" ht="20.25" customHeight="1">
      <c r="A7" s="5">
        <v>5</v>
      </c>
      <c r="B7" s="5" t="s">
        <v>20</v>
      </c>
      <c r="C7" s="5" t="s">
        <v>26</v>
      </c>
      <c r="D7" s="5" t="s">
        <v>27</v>
      </c>
      <c r="E7" s="5" t="s">
        <v>28</v>
      </c>
      <c r="F7" s="5" t="s">
        <v>24</v>
      </c>
      <c r="G7" s="5" t="s">
        <v>61</v>
      </c>
      <c r="H7" s="5" t="s">
        <v>29</v>
      </c>
      <c r="I7" s="5"/>
      <c r="J7" s="5"/>
      <c r="K7" s="5"/>
    </row>
    <row r="8" spans="1:11" s="1" customFormat="1" ht="20.25" customHeight="1">
      <c r="A8" s="5">
        <v>6</v>
      </c>
      <c r="B8" s="5" t="s">
        <v>20</v>
      </c>
      <c r="C8" s="5" t="s">
        <v>30</v>
      </c>
      <c r="D8" s="5" t="s">
        <v>31</v>
      </c>
      <c r="E8" s="5" t="s">
        <v>32</v>
      </c>
      <c r="F8" s="5" t="s">
        <v>33</v>
      </c>
      <c r="G8" s="5" t="s">
        <v>61</v>
      </c>
      <c r="H8" s="5" t="s">
        <v>34</v>
      </c>
      <c r="I8" s="5"/>
      <c r="J8" s="5"/>
      <c r="K8" s="5"/>
    </row>
    <row r="9" spans="1:11" s="1" customFormat="1" ht="20.25" customHeight="1">
      <c r="A9" s="5">
        <v>7</v>
      </c>
      <c r="B9" s="5" t="s">
        <v>20</v>
      </c>
      <c r="C9" s="5" t="s">
        <v>26</v>
      </c>
      <c r="D9" s="5" t="s">
        <v>35</v>
      </c>
      <c r="E9" s="5" t="s">
        <v>36</v>
      </c>
      <c r="F9" s="5" t="s">
        <v>24</v>
      </c>
      <c r="G9" s="5" t="s">
        <v>61</v>
      </c>
      <c r="H9" s="5" t="s">
        <v>37</v>
      </c>
      <c r="I9" s="5"/>
      <c r="J9" s="5"/>
      <c r="K9" s="5"/>
    </row>
    <row r="10" spans="1:11" s="1" customFormat="1" ht="20.25" customHeight="1">
      <c r="A10" s="5">
        <v>8</v>
      </c>
      <c r="B10" s="5" t="s">
        <v>73</v>
      </c>
      <c r="C10" s="5" t="s">
        <v>77</v>
      </c>
      <c r="D10" s="5" t="s">
        <v>79</v>
      </c>
      <c r="E10" s="5"/>
      <c r="F10" s="5">
        <v>2</v>
      </c>
      <c r="G10" s="5" t="s">
        <v>75</v>
      </c>
      <c r="H10" s="5"/>
      <c r="I10" s="5"/>
      <c r="J10" s="5"/>
      <c r="K10" s="5"/>
    </row>
    <row r="11" spans="1:11" s="1" customFormat="1" ht="20.25" customHeight="1">
      <c r="A11" s="5">
        <v>9</v>
      </c>
      <c r="B11" s="5" t="s">
        <v>74</v>
      </c>
      <c r="C11" s="5" t="s">
        <v>78</v>
      </c>
      <c r="D11" s="5" t="s">
        <v>80</v>
      </c>
      <c r="E11" s="5"/>
      <c r="F11" s="5">
        <v>1</v>
      </c>
      <c r="G11" s="5" t="s">
        <v>76</v>
      </c>
      <c r="H11" s="5"/>
      <c r="I11" s="5"/>
      <c r="J11" s="5"/>
      <c r="K11" s="5"/>
    </row>
    <row r="12" spans="1:11" s="1" customFormat="1" ht="20.25" customHeight="1">
      <c r="A12" s="5">
        <v>10</v>
      </c>
      <c r="B12" s="5" t="s">
        <v>38</v>
      </c>
      <c r="C12" s="5" t="s">
        <v>39</v>
      </c>
      <c r="D12" s="5" t="s">
        <v>40</v>
      </c>
      <c r="E12" s="5" t="s">
        <v>63</v>
      </c>
      <c r="F12" s="5" t="s">
        <v>24</v>
      </c>
      <c r="G12" s="5" t="s">
        <v>64</v>
      </c>
      <c r="H12" s="5"/>
      <c r="I12" s="5"/>
      <c r="J12" s="5"/>
      <c r="K12" s="5"/>
    </row>
    <row r="13" spans="1:11" s="1" customFormat="1" ht="20.25" customHeight="1">
      <c r="A13" s="5">
        <v>11</v>
      </c>
      <c r="B13" s="5" t="s">
        <v>38</v>
      </c>
      <c r="C13" s="5" t="s">
        <v>42</v>
      </c>
      <c r="D13" s="5" t="s">
        <v>43</v>
      </c>
      <c r="E13" s="5" t="s">
        <v>63</v>
      </c>
      <c r="F13" s="5" t="s">
        <v>24</v>
      </c>
      <c r="G13" s="5" t="s">
        <v>64</v>
      </c>
      <c r="H13" s="5"/>
      <c r="I13" s="5"/>
      <c r="J13" s="5"/>
      <c r="K13" s="5"/>
    </row>
    <row r="14" spans="1:11" s="1" customFormat="1" ht="20.25" customHeight="1">
      <c r="A14" s="5">
        <v>12</v>
      </c>
      <c r="B14" s="5" t="s">
        <v>38</v>
      </c>
      <c r="C14" s="5" t="s">
        <v>44</v>
      </c>
      <c r="D14" s="5" t="s">
        <v>91</v>
      </c>
      <c r="E14" s="5" t="s">
        <v>41</v>
      </c>
      <c r="F14" s="5" t="s">
        <v>45</v>
      </c>
      <c r="G14" s="5" t="s">
        <v>64</v>
      </c>
      <c r="H14" s="5"/>
      <c r="I14" s="5"/>
      <c r="J14" s="5"/>
      <c r="K14" s="5"/>
    </row>
    <row r="15" spans="1:11" s="1" customFormat="1" ht="20.25" customHeight="1">
      <c r="A15" s="5">
        <v>13</v>
      </c>
      <c r="B15" s="5" t="s">
        <v>8</v>
      </c>
      <c r="C15" s="5" t="s">
        <v>46</v>
      </c>
      <c r="D15" s="5" t="s">
        <v>47</v>
      </c>
      <c r="E15" s="5" t="s">
        <v>48</v>
      </c>
      <c r="F15" s="5" t="s">
        <v>45</v>
      </c>
      <c r="G15" s="5" t="s">
        <v>65</v>
      </c>
      <c r="H15" s="5"/>
      <c r="I15" s="5"/>
      <c r="J15" s="5"/>
      <c r="K15" s="5"/>
    </row>
    <row r="16" spans="1:11" s="1" customFormat="1" ht="20.25" customHeight="1">
      <c r="A16" s="5">
        <v>14</v>
      </c>
      <c r="B16" s="5" t="s">
        <v>20</v>
      </c>
      <c r="C16" s="5" t="s">
        <v>21</v>
      </c>
      <c r="D16" s="5" t="s">
        <v>49</v>
      </c>
      <c r="E16" s="5" t="s">
        <v>50</v>
      </c>
      <c r="F16" s="5" t="s">
        <v>45</v>
      </c>
      <c r="G16" s="5" t="s">
        <v>61</v>
      </c>
      <c r="H16" s="5" t="s">
        <v>51</v>
      </c>
      <c r="I16" s="5"/>
      <c r="J16" s="5"/>
      <c r="K16" s="5"/>
    </row>
    <row r="17" spans="1:11" s="1" customFormat="1" ht="20.25" customHeight="1">
      <c r="A17" s="5">
        <v>15</v>
      </c>
      <c r="B17" s="5" t="s">
        <v>20</v>
      </c>
      <c r="C17" s="5" t="s">
        <v>52</v>
      </c>
      <c r="D17" s="5" t="s">
        <v>53</v>
      </c>
      <c r="E17" s="5" t="s">
        <v>54</v>
      </c>
      <c r="F17" s="5" t="s">
        <v>55</v>
      </c>
      <c r="G17" s="5" t="s">
        <v>61</v>
      </c>
      <c r="H17" s="5" t="s">
        <v>56</v>
      </c>
      <c r="I17" s="5"/>
      <c r="J17" s="5"/>
      <c r="K17" s="5"/>
    </row>
    <row r="18" spans="1:11" s="1" customFormat="1" ht="20.25" customHeight="1">
      <c r="A18" s="5">
        <v>16</v>
      </c>
      <c r="B18" s="5" t="s">
        <v>20</v>
      </c>
      <c r="C18" s="5" t="s">
        <v>57</v>
      </c>
      <c r="D18" s="5" t="s">
        <v>58</v>
      </c>
      <c r="E18" s="5" t="s">
        <v>59</v>
      </c>
      <c r="F18" s="5" t="s">
        <v>45</v>
      </c>
      <c r="G18" s="5" t="s">
        <v>61</v>
      </c>
      <c r="H18" s="5" t="s">
        <v>60</v>
      </c>
      <c r="I18" s="5"/>
      <c r="J18" s="5"/>
      <c r="K18" s="5"/>
    </row>
    <row r="19" spans="1:11" s="1" customFormat="1" ht="20.25" customHeight="1">
      <c r="A19" s="5">
        <v>17</v>
      </c>
      <c r="B19" s="5" t="s">
        <v>20</v>
      </c>
      <c r="C19" s="5" t="s">
        <v>81</v>
      </c>
      <c r="D19" s="5" t="s">
        <v>82</v>
      </c>
      <c r="E19" s="5" t="s">
        <v>83</v>
      </c>
      <c r="F19" s="5">
        <v>20</v>
      </c>
      <c r="G19" s="5" t="s">
        <v>61</v>
      </c>
      <c r="H19" s="5">
        <v>2.4500000000000002</v>
      </c>
      <c r="I19" s="5"/>
      <c r="J19" s="5"/>
      <c r="K19" s="5"/>
    </row>
    <row r="20" spans="1:11" s="1" customFormat="1" ht="20.25" customHeight="1">
      <c r="A20" s="5">
        <v>18</v>
      </c>
      <c r="B20" s="5" t="s">
        <v>20</v>
      </c>
      <c r="C20" s="5" t="s">
        <v>90</v>
      </c>
      <c r="D20" s="5" t="s">
        <v>84</v>
      </c>
      <c r="E20" s="5" t="s">
        <v>85</v>
      </c>
      <c r="F20" s="5">
        <v>1</v>
      </c>
      <c r="G20" s="5" t="s">
        <v>61</v>
      </c>
      <c r="H20" s="5">
        <v>47.61</v>
      </c>
      <c r="I20" s="5"/>
      <c r="J20" s="5"/>
      <c r="K20" s="5"/>
    </row>
    <row r="21" spans="1:11" s="1" customFormat="1" ht="20.25" customHeight="1">
      <c r="A21" s="5">
        <v>19</v>
      </c>
      <c r="B21" s="5" t="s">
        <v>20</v>
      </c>
      <c r="C21" s="5" t="s">
        <v>21</v>
      </c>
      <c r="D21" s="5" t="s">
        <v>21</v>
      </c>
      <c r="E21" s="5" t="s">
        <v>50</v>
      </c>
      <c r="F21" s="5">
        <v>2</v>
      </c>
      <c r="G21" s="5" t="s">
        <v>61</v>
      </c>
      <c r="H21" s="5">
        <v>2.76</v>
      </c>
      <c r="I21" s="5"/>
      <c r="J21" s="5"/>
      <c r="K21" s="5"/>
    </row>
    <row r="22" spans="1:11" s="1" customFormat="1" ht="20.25" customHeight="1">
      <c r="A22" s="5">
        <v>20</v>
      </c>
      <c r="B22" s="5" t="s">
        <v>20</v>
      </c>
      <c r="C22" s="5" t="s">
        <v>26</v>
      </c>
      <c r="D22" s="5" t="s">
        <v>86</v>
      </c>
      <c r="E22" s="5" t="s">
        <v>87</v>
      </c>
      <c r="F22" s="5">
        <v>1</v>
      </c>
      <c r="G22" s="5" t="s">
        <v>61</v>
      </c>
      <c r="H22" s="5">
        <v>20.399999999999999</v>
      </c>
      <c r="I22" s="5"/>
      <c r="J22" s="5"/>
      <c r="K22" s="5"/>
    </row>
    <row r="23" spans="1:11" s="1" customFormat="1" ht="20.25" customHeight="1">
      <c r="A23" s="5">
        <v>21</v>
      </c>
      <c r="B23" s="5" t="s">
        <v>20</v>
      </c>
      <c r="C23" s="5" t="s">
        <v>30</v>
      </c>
      <c r="D23" s="5" t="s">
        <v>88</v>
      </c>
      <c r="E23" s="5" t="s">
        <v>89</v>
      </c>
      <c r="F23" s="5">
        <v>1</v>
      </c>
      <c r="G23" s="5" t="s">
        <v>61</v>
      </c>
      <c r="H23" s="5">
        <v>3.98</v>
      </c>
      <c r="I23" s="5"/>
      <c r="J23" s="5"/>
      <c r="K23" s="5"/>
    </row>
    <row r="24" spans="1:11" s="1" customFormat="1" ht="20.25" customHeight="1">
      <c r="A24" s="5">
        <v>22</v>
      </c>
      <c r="B24" s="5" t="s">
        <v>73</v>
      </c>
      <c r="C24" s="5" t="s">
        <v>77</v>
      </c>
      <c r="D24" s="5" t="s">
        <v>79</v>
      </c>
      <c r="E24" s="5"/>
      <c r="F24" s="5">
        <v>4</v>
      </c>
      <c r="G24" s="5" t="s">
        <v>75</v>
      </c>
      <c r="H24" s="5"/>
      <c r="I24" s="5"/>
      <c r="J24" s="5"/>
      <c r="K24" s="5"/>
    </row>
    <row r="25" spans="1:11" s="1" customFormat="1" ht="20.25" customHeight="1">
      <c r="A25" s="5">
        <v>23</v>
      </c>
      <c r="B25" s="5" t="s">
        <v>74</v>
      </c>
      <c r="C25" s="5" t="s">
        <v>78</v>
      </c>
      <c r="D25" s="5" t="s">
        <v>80</v>
      </c>
      <c r="E25" s="5"/>
      <c r="F25" s="5">
        <v>2</v>
      </c>
      <c r="G25" s="5" t="s">
        <v>76</v>
      </c>
      <c r="H25" s="5"/>
      <c r="I25" s="5"/>
      <c r="J25" s="5"/>
      <c r="K25" s="5"/>
    </row>
    <row r="26" spans="1:11" s="1" customFormat="1" ht="20.25" customHeight="1">
      <c r="A26" s="5">
        <v>24</v>
      </c>
      <c r="B26" s="5" t="s">
        <v>20</v>
      </c>
      <c r="C26" s="5" t="s">
        <v>26</v>
      </c>
      <c r="D26" s="5" t="s">
        <v>92</v>
      </c>
      <c r="E26" s="5" t="s">
        <v>28</v>
      </c>
      <c r="F26" s="5">
        <v>1</v>
      </c>
      <c r="G26" s="5" t="s">
        <v>61</v>
      </c>
      <c r="H26" s="5">
        <v>7.82</v>
      </c>
      <c r="I26" s="5"/>
      <c r="J26" s="5"/>
      <c r="K26" s="5"/>
    </row>
    <row r="27" spans="1:11" s="1" customFormat="1" ht="20.25" customHeight="1">
      <c r="A27" s="5">
        <v>25</v>
      </c>
      <c r="B27" s="5" t="s">
        <v>20</v>
      </c>
      <c r="C27" s="5" t="s">
        <v>94</v>
      </c>
      <c r="D27" s="5" t="s">
        <v>93</v>
      </c>
      <c r="E27" s="5" t="s">
        <v>32</v>
      </c>
      <c r="F27" s="5">
        <v>7</v>
      </c>
      <c r="G27" s="5" t="s">
        <v>61</v>
      </c>
      <c r="H27" s="5">
        <v>3.78</v>
      </c>
      <c r="I27" s="5"/>
      <c r="J27" s="5"/>
      <c r="K27" s="5"/>
    </row>
    <row r="28" spans="1:11">
      <c r="A28" s="10" t="s">
        <v>69</v>
      </c>
      <c r="B28" s="11"/>
      <c r="C28" s="11"/>
      <c r="D28" s="11"/>
      <c r="E28" s="11"/>
      <c r="F28" s="11"/>
      <c r="G28" s="11"/>
      <c r="H28" s="11"/>
      <c r="I28" s="12"/>
      <c r="J28" s="8">
        <f>SUM(J3:J27)</f>
        <v>0</v>
      </c>
      <c r="K28" s="9"/>
    </row>
    <row r="29" spans="1:11">
      <c r="A29" s="10" t="s">
        <v>70</v>
      </c>
      <c r="B29" s="12"/>
      <c r="C29" s="13" t="s">
        <v>95</v>
      </c>
      <c r="D29" s="14"/>
      <c r="E29" s="14"/>
      <c r="F29" s="14"/>
      <c r="G29" s="14"/>
      <c r="H29" s="14"/>
      <c r="I29" s="15"/>
      <c r="J29" s="8" t="e">
        <f>J28*C29</f>
        <v>#VALUE!</v>
      </c>
      <c r="K29" s="9"/>
    </row>
    <row r="30" spans="1:11">
      <c r="A30" s="10" t="s">
        <v>71</v>
      </c>
      <c r="B30" s="11"/>
      <c r="C30" s="11"/>
      <c r="D30" s="11"/>
      <c r="E30" s="11"/>
      <c r="F30" s="11"/>
      <c r="G30" s="11"/>
      <c r="H30" s="11"/>
      <c r="I30" s="12"/>
      <c r="J30" s="8" t="e">
        <f>SUM(J28:J29)</f>
        <v>#VALUE!</v>
      </c>
      <c r="K30" s="9"/>
    </row>
  </sheetData>
  <autoFilter ref="A2:K18"/>
  <mergeCells count="5">
    <mergeCell ref="A28:I28"/>
    <mergeCell ref="A29:B29"/>
    <mergeCell ref="C29:I29"/>
    <mergeCell ref="A30:I30"/>
    <mergeCell ref="A1:K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</dc:creator>
  <cp:lastModifiedBy>Administrator</cp:lastModifiedBy>
  <dcterms:created xsi:type="dcterms:W3CDTF">2020-01-19T08:33:21Z</dcterms:created>
  <dcterms:modified xsi:type="dcterms:W3CDTF">2020-03-12T05:47:10Z</dcterms:modified>
</cp:coreProperties>
</file>