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奥迪西部区熊猫天使海选活动\"/>
    </mc:Choice>
  </mc:AlternateContent>
  <bookViews>
    <workbookView xWindow="-120" yWindow="-120" windowWidth="19440" windowHeight="116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3" i="1" l="1"/>
  <c r="G34" i="1" s="1"/>
  <c r="G35" i="1" s="1"/>
</calcChain>
</file>

<file path=xl/sharedStrings.xml><?xml version="1.0" encoding="utf-8"?>
<sst xmlns="http://schemas.openxmlformats.org/spreadsheetml/2006/main" count="100" uniqueCount="92">
  <si>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</si>
  <si>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</si>
  <si>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</si>
  <si>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</si>
  <si>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</si>
  <si>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</si>
  <si>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</si>
  <si>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</si>
  <si>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t>主背景画面</t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</si>
  <si>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</si>
  <si>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桁架2.9m*2.4m</t>
  </si>
  <si>
    <t>黑白布3.1m*2.65m</t>
  </si>
  <si>
    <t>人</t>
    <phoneticPr fontId="3" type="noConversion"/>
  </si>
  <si>
    <t>个</t>
    <phoneticPr fontId="3" type="noConversion"/>
  </si>
  <si>
    <t>天</t>
    <phoneticPr fontId="3" type="noConversion"/>
  </si>
  <si>
    <t>运费</t>
  </si>
  <si>
    <t>趟</t>
  </si>
  <si>
    <t>搭建及拆除费</t>
  </si>
  <si>
    <t>人</t>
  </si>
  <si>
    <t>小  计</t>
  </si>
  <si>
    <t>税金</t>
  </si>
  <si>
    <t>小计</t>
  </si>
  <si>
    <t>主背景桁架租赁</t>
  </si>
  <si>
    <t>桁架3*6m</t>
  </si>
  <si>
    <t>黑灯布6.1*3.15m</t>
  </si>
  <si>
    <t>签到背景桁架租赁</t>
  </si>
  <si>
    <t>签到背景</t>
  </si>
  <si>
    <t>演绎</t>
  </si>
  <si>
    <t>桌花</t>
  </si>
  <si>
    <t>签到本</t>
  </si>
  <si>
    <t>主持人</t>
  </si>
  <si>
    <t>AV设备</t>
  </si>
  <si>
    <t>签到花</t>
  </si>
  <si>
    <t>安装及拆除（包含调音）</t>
    <phoneticPr fontId="3" type="noConversion"/>
  </si>
  <si>
    <t>洽谈桌花</t>
    <phoneticPr fontId="2" type="noConversion"/>
  </si>
  <si>
    <t>客户座椅</t>
    <phoneticPr fontId="2" type="noConversion"/>
  </si>
  <si>
    <t>套</t>
    <phoneticPr fontId="3" type="noConversion"/>
  </si>
  <si>
    <t>礼仪</t>
    <phoneticPr fontId="2" type="noConversion"/>
  </si>
  <si>
    <t>人</t>
    <phoneticPr fontId="2" type="noConversion"/>
  </si>
  <si>
    <t>区域导向牌</t>
    <phoneticPr fontId="2" type="noConversion"/>
  </si>
  <si>
    <t>画架、KT板带指定画面</t>
    <phoneticPr fontId="2" type="noConversion"/>
  </si>
  <si>
    <t>签到花束（蝴蝶兰、珊瑚、绣球）</t>
    <phoneticPr fontId="2" type="noConversion"/>
  </si>
  <si>
    <t>客户座椅带椅套（简约现代风格，干净无破损）</t>
    <phoneticPr fontId="3" type="noConversion"/>
  </si>
  <si>
    <t>全频音响，无线麦克风，（带调音师）须中间无故障</t>
    <phoneticPr fontId="2" type="noConversion"/>
  </si>
  <si>
    <t>茶歇</t>
    <phoneticPr fontId="2" type="noConversion"/>
  </si>
  <si>
    <t>餐饮类别不少于三类，必须包含水果、甜品、饮品（须包含冷饮、热饮）,每类餐饮不少于三种</t>
    <phoneticPr fontId="2" type="noConversion"/>
  </si>
  <si>
    <t>项</t>
    <phoneticPr fontId="2" type="noConversion"/>
  </si>
  <si>
    <t>净身高165cm以上，20-30岁，形象气质俱佳， 普通话流利表述 礼仪身高差距不超过5CM，服装须统一并符合活动主题</t>
    <phoneticPr fontId="2" type="noConversion"/>
  </si>
  <si>
    <t>舞台搭建</t>
    <phoneticPr fontId="2" type="noConversion"/>
  </si>
  <si>
    <t>本</t>
    <phoneticPr fontId="3" type="noConversion"/>
  </si>
  <si>
    <t>安装2趟及拆除1趟</t>
    <phoneticPr fontId="2" type="noConversion"/>
  </si>
  <si>
    <t>主持人（电台或知名主持人）</t>
    <phoneticPr fontId="2" type="noConversion"/>
  </si>
  <si>
    <t>熊猫天使海选活动（8月3日）询价单</t>
    <phoneticPr fontId="3" type="noConversion"/>
  </si>
  <si>
    <t>熊猫主题舞蹈（最少演绎三次）</t>
    <phoneticPr fontId="3" type="noConversion"/>
  </si>
  <si>
    <t>张</t>
    <phoneticPr fontId="2" type="noConversion"/>
  </si>
  <si>
    <t>亲子服装</t>
    <phoneticPr fontId="2" type="noConversion"/>
  </si>
  <si>
    <t>礼品袋</t>
    <phoneticPr fontId="2" type="noConversion"/>
  </si>
  <si>
    <t>个</t>
    <phoneticPr fontId="2" type="noConversion"/>
  </si>
  <si>
    <t>活动专属手提袋</t>
    <phoneticPr fontId="2" type="noConversion"/>
  </si>
  <si>
    <t>获奖证书</t>
    <phoneticPr fontId="2" type="noConversion"/>
  </si>
  <si>
    <t>套</t>
    <phoneticPr fontId="2" type="noConversion"/>
  </si>
  <si>
    <t>签到本（含签到内页）</t>
    <phoneticPr fontId="2" type="noConversion"/>
  </si>
  <si>
    <t>精梳棉T恤（2大人一小孩为一套）</t>
    <phoneticPr fontId="2" type="noConversion"/>
  </si>
  <si>
    <t>跑到墙</t>
    <phoneticPr fontId="2" type="noConversion"/>
  </si>
  <si>
    <t>跑到墙画面</t>
    <phoneticPr fontId="2" type="noConversion"/>
  </si>
  <si>
    <t>M2</t>
  </si>
  <si>
    <t>M</t>
    <phoneticPr fontId="2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</si>
  <si>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</si>
  <si>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铝合金木质舞台6*3.8m</t>
    <phoneticPr fontId="2" type="noConversion"/>
  </si>
  <si>
    <t>摄影摄像</t>
    <phoneticPr fontId="2" type="noConversion"/>
  </si>
  <si>
    <t>摄影带摄像</t>
    <phoneticPr fontId="2" type="noConversion"/>
  </si>
  <si>
    <t>人</t>
    <phoneticPr fontId="2" type="noConversion"/>
  </si>
  <si>
    <t>评分表</t>
    <phoneticPr fontId="2" type="noConversion"/>
  </si>
  <si>
    <t>现场评委评分</t>
    <phoneticPr fontId="2" type="noConversion"/>
  </si>
  <si>
    <t>份</t>
    <phoneticPr fontId="2" type="noConversion"/>
  </si>
  <si>
    <t>评分笔</t>
    <phoneticPr fontId="2" type="noConversion"/>
  </si>
  <si>
    <t>评委评分</t>
    <phoneticPr fontId="2" type="noConversion"/>
  </si>
  <si>
    <t>支</t>
    <phoneticPr fontId="2" type="noConversion"/>
  </si>
  <si>
    <t>奖杯</t>
    <phoneticPr fontId="2" type="noConversion"/>
  </si>
  <si>
    <t>水晶刻字奖杯</t>
    <phoneticPr fontId="2" type="noConversion"/>
  </si>
  <si>
    <t>号码牌</t>
    <phoneticPr fontId="2" type="noConversion"/>
  </si>
  <si>
    <t>比赛号码牌</t>
    <phoneticPr fontId="2" type="noConversion"/>
  </si>
  <si>
    <t>含封皮内页</t>
    <phoneticPr fontId="2" type="noConversion"/>
  </si>
  <si>
    <t>桌签</t>
    <phoneticPr fontId="2" type="noConversion"/>
  </si>
  <si>
    <t>亚克力桌签含内页</t>
    <phoneticPr fontId="2" type="noConversion"/>
  </si>
  <si>
    <t>签到桌花</t>
    <phoneticPr fontId="2" type="noConversion"/>
  </si>
  <si>
    <t>束</t>
    <phoneticPr fontId="2" type="noConversion"/>
  </si>
  <si>
    <t>报价方：新疆鑫拓美疆文化传媒有限公司</t>
    <phoneticPr fontId="3" type="noConversion"/>
  </si>
  <si>
    <t>T台</t>
  </si>
  <si>
    <t>儿童走秀T台6m*2.4m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</si>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</sst>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3" fillId="0" borderId="1" xfId="0" applyFont="1" applyBorder="1">
      <alignment vertical="center"/>
    </xf>
    <xf numFmtId="0" fontId="14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="85" zoomScaleNormal="85" workbookViewId="0">
      <selection activeCell="E43" sqref="E43"/>
    </sheetView>
  </sheetViews>
  <sheetFormatPr defaultRowHeight="13.5" x14ac:dyDescent="0.15"/>
  <cols>
    <col min="2" max="2" width="17.5" bestFit="1" customWidth="1"/>
    <col min="3" max="3" width="54" customWidth="1"/>
    <col min="4" max="4" width="10" customWidth="1"/>
    <col min="5" max="5" width="9.75" customWidth="1"/>
    <col min="6" max="6" width="8.875" customWidth="1"/>
    <col min="7" max="7" width="10" bestFit="1" customWidth="1"/>
  </cols>
  <sheetData>
    <row r="1" spans="1:9" ht="22.5" x14ac:dyDescent="0.15">
      <c r="A1" s="16" t="s">
        <v>52</v>
      </c>
      <c r="B1" s="17"/>
      <c r="C1" s="17"/>
      <c r="D1" s="17"/>
      <c r="E1" s="17"/>
      <c r="F1" s="17"/>
      <c r="G1" s="17"/>
    </row>
    <row r="2" spans="1:9" ht="22.5" x14ac:dyDescent="0.15">
      <c r="A2" s="25" t="s">
        <v>87</v>
      </c>
      <c r="B2" s="26"/>
      <c r="C2" s="26"/>
      <c r="D2" s="26"/>
      <c r="E2" s="26"/>
      <c r="F2" s="26"/>
      <c r="G2" s="26"/>
    </row>
    <row r="3" spans="1:9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</row>
    <row r="4" spans="1:9" ht="16.5" x14ac:dyDescent="0.15">
      <c r="A4" s="3">
        <v>1</v>
      </c>
      <c r="B4" s="4" t="s">
        <v>22</v>
      </c>
      <c r="C4" s="4" t="s">
        <v>23</v>
      </c>
      <c r="D4" s="3" t="s">
        <v>7</v>
      </c>
      <c r="E4" s="3">
        <v>36</v>
      </c>
      <c r="F4" s="3"/>
      <c r="G4" s="5"/>
    </row>
    <row r="5" spans="1:9" ht="18.75" x14ac:dyDescent="0.15">
      <c r="A5" s="6">
        <v>2</v>
      </c>
      <c r="B5" s="7" t="s">
        <v>8</v>
      </c>
      <c r="C5" s="7" t="s">
        <v>24</v>
      </c>
      <c r="D5" s="8" t="s">
        <v>9</v>
      </c>
      <c r="E5" s="3">
        <v>19</v>
      </c>
      <c r="F5" s="8"/>
      <c r="G5" s="5"/>
    </row>
    <row r="6" spans="1:9" ht="18.75" x14ac:dyDescent="0.15">
      <c r="A6" s="3">
        <v>3</v>
      </c>
      <c r="B6" s="7" t="s">
        <v>48</v>
      </c>
      <c r="C6" s="7" t="s">
        <v>68</v>
      </c>
      <c r="D6" s="8" t="s">
        <v>9</v>
      </c>
      <c r="E6" s="3">
        <v>23</v>
      </c>
      <c r="F6" s="8"/>
      <c r="G6" s="5"/>
    </row>
    <row r="7" spans="1:9" ht="18.75" x14ac:dyDescent="0.15">
      <c r="A7" s="3">
        <v>4</v>
      </c>
      <c r="B7" s="7" t="s">
        <v>88</v>
      </c>
      <c r="C7" s="7" t="s">
        <v>89</v>
      </c>
      <c r="D7" s="8" t="s">
        <v>90</v>
      </c>
      <c r="E7" s="3">
        <v>15</v>
      </c>
      <c r="F7" s="8"/>
      <c r="G7" s="5"/>
      <c r="H7" s="14"/>
      <c r="I7" s="15"/>
    </row>
    <row r="8" spans="1:9" ht="16.5" x14ac:dyDescent="0.15">
      <c r="A8" s="3">
        <v>4</v>
      </c>
      <c r="B8" s="7" t="s">
        <v>25</v>
      </c>
      <c r="C8" s="7" t="s">
        <v>10</v>
      </c>
      <c r="D8" s="8" t="s">
        <v>66</v>
      </c>
      <c r="E8" s="3">
        <v>7</v>
      </c>
      <c r="F8" s="8"/>
      <c r="G8" s="5"/>
    </row>
    <row r="9" spans="1:9" ht="18.75" x14ac:dyDescent="0.15">
      <c r="A9" s="3">
        <v>5</v>
      </c>
      <c r="B9" s="7" t="s">
        <v>26</v>
      </c>
      <c r="C9" s="7" t="s">
        <v>11</v>
      </c>
      <c r="D9" s="8" t="s">
        <v>67</v>
      </c>
      <c r="E9" s="3">
        <v>8</v>
      </c>
      <c r="F9" s="8"/>
      <c r="G9" s="5"/>
    </row>
    <row r="10" spans="1:9" ht="21" customHeight="1" x14ac:dyDescent="0.15">
      <c r="A10" s="3">
        <v>6</v>
      </c>
      <c r="B10" s="7" t="s">
        <v>27</v>
      </c>
      <c r="C10" s="7" t="s">
        <v>53</v>
      </c>
      <c r="D10" s="8" t="s">
        <v>12</v>
      </c>
      <c r="E10" s="3">
        <v>3</v>
      </c>
      <c r="F10" s="8"/>
      <c r="G10" s="5"/>
    </row>
    <row r="11" spans="1:9" ht="21" customHeight="1" x14ac:dyDescent="0.15">
      <c r="A11" s="3">
        <v>7</v>
      </c>
      <c r="B11" s="7" t="s">
        <v>85</v>
      </c>
      <c r="C11" s="7" t="s">
        <v>85</v>
      </c>
      <c r="D11" s="8" t="s">
        <v>86</v>
      </c>
      <c r="E11" s="3">
        <v>1</v>
      </c>
      <c r="F11" s="8"/>
      <c r="G11" s="5"/>
    </row>
    <row r="12" spans="1:9" ht="16.5" x14ac:dyDescent="0.15">
      <c r="A12" s="3">
        <v>8</v>
      </c>
      <c r="B12" s="7" t="s">
        <v>28</v>
      </c>
      <c r="C12" s="7" t="s">
        <v>34</v>
      </c>
      <c r="D12" s="8" t="s">
        <v>13</v>
      </c>
      <c r="E12" s="3">
        <v>6</v>
      </c>
      <c r="F12" s="8"/>
      <c r="G12" s="5"/>
    </row>
    <row r="13" spans="1:9" ht="16.5" x14ac:dyDescent="0.15">
      <c r="A13" s="3">
        <v>9</v>
      </c>
      <c r="B13" s="7" t="s">
        <v>63</v>
      </c>
      <c r="C13" s="7" t="s">
        <v>64</v>
      </c>
      <c r="D13" s="8" t="s">
        <v>65</v>
      </c>
      <c r="E13" s="3">
        <v>32.64</v>
      </c>
      <c r="F13" s="8"/>
      <c r="G13" s="5"/>
    </row>
    <row r="14" spans="1:9" ht="33" x14ac:dyDescent="0.15">
      <c r="A14" s="3">
        <v>10</v>
      </c>
      <c r="B14" s="7" t="s">
        <v>37</v>
      </c>
      <c r="C14" s="13" t="s">
        <v>47</v>
      </c>
      <c r="D14" s="8" t="s">
        <v>38</v>
      </c>
      <c r="E14" s="3">
        <v>4</v>
      </c>
      <c r="F14" s="8"/>
      <c r="G14" s="5"/>
    </row>
    <row r="15" spans="1:9" ht="16.5" x14ac:dyDescent="0.15">
      <c r="A15" s="3">
        <v>11</v>
      </c>
      <c r="B15" s="7" t="s">
        <v>35</v>
      </c>
      <c r="C15" s="7" t="s">
        <v>42</v>
      </c>
      <c r="D15" s="8" t="s">
        <v>36</v>
      </c>
      <c r="E15" s="3">
        <v>100</v>
      </c>
      <c r="F15" s="8"/>
      <c r="G15" s="5"/>
    </row>
    <row r="16" spans="1:9" ht="22.5" customHeight="1" x14ac:dyDescent="0.15">
      <c r="A16" s="3">
        <v>12</v>
      </c>
      <c r="B16" s="7" t="s">
        <v>80</v>
      </c>
      <c r="C16" s="7" t="s">
        <v>81</v>
      </c>
      <c r="D16" s="8" t="s">
        <v>54</v>
      </c>
      <c r="E16" s="3">
        <v>30</v>
      </c>
      <c r="F16" s="8"/>
      <c r="G16" s="5"/>
    </row>
    <row r="17" spans="1:7" ht="16.5" x14ac:dyDescent="0.15">
      <c r="A17" s="3">
        <v>13</v>
      </c>
      <c r="B17" s="4" t="s">
        <v>55</v>
      </c>
      <c r="C17" s="7" t="s">
        <v>62</v>
      </c>
      <c r="D17" s="8" t="s">
        <v>60</v>
      </c>
      <c r="E17" s="3">
        <v>30</v>
      </c>
      <c r="F17" s="3"/>
      <c r="G17" s="5"/>
    </row>
    <row r="18" spans="1:7" ht="16.5" x14ac:dyDescent="0.15">
      <c r="A18" s="3">
        <v>14</v>
      </c>
      <c r="B18" s="4" t="s">
        <v>29</v>
      </c>
      <c r="C18" s="4" t="s">
        <v>61</v>
      </c>
      <c r="D18" s="8" t="s">
        <v>49</v>
      </c>
      <c r="E18" s="3">
        <v>1</v>
      </c>
      <c r="F18" s="8"/>
      <c r="G18" s="5"/>
    </row>
    <row r="19" spans="1:7" ht="16.5" x14ac:dyDescent="0.15">
      <c r="A19" s="3">
        <v>15</v>
      </c>
      <c r="B19" s="4" t="s">
        <v>30</v>
      </c>
      <c r="C19" s="4" t="s">
        <v>51</v>
      </c>
      <c r="D19" s="3" t="s">
        <v>12</v>
      </c>
      <c r="E19" s="3">
        <v>1</v>
      </c>
      <c r="F19" s="3"/>
      <c r="G19" s="5"/>
    </row>
    <row r="20" spans="1:7" ht="16.5" x14ac:dyDescent="0.15">
      <c r="A20" s="3">
        <v>16</v>
      </c>
      <c r="B20" s="4" t="s">
        <v>56</v>
      </c>
      <c r="C20" s="4" t="s">
        <v>58</v>
      </c>
      <c r="D20" s="3" t="s">
        <v>57</v>
      </c>
      <c r="E20" s="3">
        <v>30</v>
      </c>
      <c r="F20" s="3"/>
      <c r="G20" s="5"/>
    </row>
    <row r="21" spans="1:7" ht="16.5" x14ac:dyDescent="0.15">
      <c r="A21" s="3">
        <v>17</v>
      </c>
      <c r="B21" s="4" t="s">
        <v>59</v>
      </c>
      <c r="C21" s="4" t="s">
        <v>82</v>
      </c>
      <c r="D21" s="3" t="s">
        <v>54</v>
      </c>
      <c r="E21" s="3">
        <v>9</v>
      </c>
      <c r="F21" s="3"/>
      <c r="G21" s="5"/>
    </row>
    <row r="22" spans="1:7" ht="16.5" x14ac:dyDescent="0.15">
      <c r="A22" s="3">
        <v>18</v>
      </c>
      <c r="B22" s="4" t="s">
        <v>83</v>
      </c>
      <c r="C22" s="4" t="s">
        <v>84</v>
      </c>
      <c r="D22" s="3" t="s">
        <v>57</v>
      </c>
      <c r="E22" s="3">
        <v>3</v>
      </c>
      <c r="F22" s="3"/>
      <c r="G22" s="5"/>
    </row>
    <row r="23" spans="1:7" ht="16.5" x14ac:dyDescent="0.15">
      <c r="A23" s="3">
        <v>19</v>
      </c>
      <c r="B23" s="4" t="s">
        <v>75</v>
      </c>
      <c r="C23" s="4" t="s">
        <v>76</v>
      </c>
      <c r="D23" s="3" t="s">
        <v>77</v>
      </c>
      <c r="E23" s="3">
        <v>3</v>
      </c>
      <c r="F23" s="3"/>
      <c r="G23" s="5"/>
    </row>
    <row r="24" spans="1:7" ht="16.5" x14ac:dyDescent="0.15">
      <c r="A24" s="3">
        <v>20</v>
      </c>
      <c r="B24" s="4" t="s">
        <v>72</v>
      </c>
      <c r="C24" s="4" t="s">
        <v>73</v>
      </c>
      <c r="D24" s="3" t="s">
        <v>74</v>
      </c>
      <c r="E24" s="3">
        <v>3</v>
      </c>
      <c r="F24" s="3"/>
      <c r="G24" s="5"/>
    </row>
    <row r="25" spans="1:7" ht="16.5" x14ac:dyDescent="0.15">
      <c r="A25" s="3">
        <v>21</v>
      </c>
      <c r="B25" s="4" t="s">
        <v>69</v>
      </c>
      <c r="C25" s="4" t="s">
        <v>70</v>
      </c>
      <c r="D25" s="3" t="s">
        <v>71</v>
      </c>
      <c r="E25" s="3">
        <v>1</v>
      </c>
      <c r="F25" s="3"/>
      <c r="G25" s="5"/>
    </row>
    <row r="26" spans="1:7" ht="16.5" x14ac:dyDescent="0.15">
      <c r="A26" s="3">
        <v>22</v>
      </c>
      <c r="B26" s="4" t="s">
        <v>78</v>
      </c>
      <c r="C26" s="4" t="s">
        <v>79</v>
      </c>
      <c r="D26" s="3" t="s">
        <v>57</v>
      </c>
      <c r="E26" s="3">
        <v>9</v>
      </c>
      <c r="F26" s="3"/>
      <c r="G26" s="5"/>
    </row>
    <row r="27" spans="1:7" ht="33" x14ac:dyDescent="0.15">
      <c r="A27" s="3">
        <v>23</v>
      </c>
      <c r="B27" s="4" t="s">
        <v>44</v>
      </c>
      <c r="C27" s="12" t="s">
        <v>45</v>
      </c>
      <c r="D27" s="3" t="s">
        <v>46</v>
      </c>
      <c r="E27" s="3">
        <v>1</v>
      </c>
      <c r="F27" s="3"/>
      <c r="G27" s="5"/>
    </row>
    <row r="28" spans="1:7" ht="16.5" x14ac:dyDescent="0.15">
      <c r="A28" s="3">
        <v>24</v>
      </c>
      <c r="B28" s="4" t="s">
        <v>31</v>
      </c>
      <c r="C28" s="12" t="s">
        <v>43</v>
      </c>
      <c r="D28" s="8" t="s">
        <v>14</v>
      </c>
      <c r="E28" s="3">
        <v>1</v>
      </c>
      <c r="F28" s="3"/>
      <c r="G28" s="5"/>
    </row>
    <row r="29" spans="1:7" ht="16.5" x14ac:dyDescent="0.15">
      <c r="A29" s="3">
        <v>25</v>
      </c>
      <c r="B29" s="4" t="s">
        <v>39</v>
      </c>
      <c r="C29" s="4" t="s">
        <v>40</v>
      </c>
      <c r="D29" s="3" t="s">
        <v>13</v>
      </c>
      <c r="E29" s="3">
        <v>4</v>
      </c>
      <c r="F29" s="3"/>
      <c r="G29" s="5"/>
    </row>
    <row r="30" spans="1:7" ht="16.5" x14ac:dyDescent="0.15">
      <c r="A30" s="3">
        <v>26</v>
      </c>
      <c r="B30" s="4" t="s">
        <v>32</v>
      </c>
      <c r="C30" s="4" t="s">
        <v>41</v>
      </c>
      <c r="D30" s="3" t="s">
        <v>13</v>
      </c>
      <c r="E30" s="3">
        <v>1</v>
      </c>
      <c r="F30" s="3"/>
      <c r="G30" s="5"/>
    </row>
    <row r="31" spans="1:7" ht="16.5" x14ac:dyDescent="0.15">
      <c r="A31" s="3">
        <v>27</v>
      </c>
      <c r="B31" s="4" t="s">
        <v>15</v>
      </c>
      <c r="C31" s="4" t="s">
        <v>50</v>
      </c>
      <c r="D31" s="3" t="s">
        <v>16</v>
      </c>
      <c r="E31" s="3">
        <v>3</v>
      </c>
      <c r="F31" s="3"/>
      <c r="G31" s="5"/>
    </row>
    <row r="32" spans="1:7" ht="16.5" x14ac:dyDescent="0.15">
      <c r="A32" s="3">
        <v>28</v>
      </c>
      <c r="B32" s="4" t="s">
        <v>17</v>
      </c>
      <c r="C32" s="4" t="s">
        <v>33</v>
      </c>
      <c r="D32" s="3" t="s">
        <v>18</v>
      </c>
      <c r="E32" s="3">
        <v>3</v>
      </c>
      <c r="F32" s="3"/>
      <c r="G32" s="5"/>
    </row>
    <row r="33" spans="1:7" ht="16.5" x14ac:dyDescent="0.15">
      <c r="A33" s="18" t="s">
        <v>19</v>
      </c>
      <c r="B33" s="19"/>
      <c r="C33" s="19"/>
      <c r="D33" s="19"/>
      <c r="E33" s="19"/>
      <c r="F33" s="20"/>
      <c r="G33" s="9">
        <f>SUM(G4:G32)</f>
        <v>0</v>
      </c>
    </row>
    <row r="34" spans="1:7" ht="15" x14ac:dyDescent="0.15">
      <c r="A34" s="10" t="s">
        <v>20</v>
      </c>
      <c r="B34" s="21" t="s">
        <v>91</v>
      </c>
      <c r="C34" s="22"/>
      <c r="D34" s="22"/>
      <c r="E34" s="22"/>
      <c r="F34" s="23"/>
      <c r="G34" s="11" t="e">
        <f>G33*B34</f>
        <v>#VALUE!</v>
      </c>
    </row>
    <row r="35" spans="1:7" ht="16.5" x14ac:dyDescent="0.15">
      <c r="A35" s="10" t="s">
        <v>21</v>
      </c>
      <c r="B35" s="24"/>
      <c r="C35" s="24"/>
      <c r="D35" s="24"/>
      <c r="E35" s="24"/>
      <c r="F35" s="24"/>
      <c r="G35" s="11" t="e">
        <f>G33+G34</f>
        <v>#VALUE!</v>
      </c>
    </row>
  </sheetData>
  <mergeCells count="5">
    <mergeCell ref="A1:G1"/>
    <mergeCell ref="A33:F33"/>
    <mergeCell ref="B34:F34"/>
    <mergeCell ref="B35:F35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2019-07-28T02:18:40Z</dcterms:modified>
</cp:coreProperties>
</file>